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TABLE" localSheetId="0">'3'!#REF!</definedName>
    <definedName name="TABLE" localSheetId="1">'4'!#REF!</definedName>
    <definedName name="TABLE" localSheetId="2">'5'!#REF!</definedName>
    <definedName name="TABLE" localSheetId="3">'6'!#REF!</definedName>
    <definedName name="TABLE" localSheetId="4">'7'!#REF!</definedName>
    <definedName name="TABLE" localSheetId="5">'8'!#REF!</definedName>
    <definedName name="TABLE" localSheetId="6">'9'!#REF!</definedName>
    <definedName name="TABLE_2" localSheetId="0">'3'!#REF!</definedName>
    <definedName name="TABLE_2" localSheetId="1">'4'!#REF!</definedName>
    <definedName name="TABLE_2" localSheetId="2">'5'!#REF!</definedName>
    <definedName name="TABLE_2" localSheetId="3">'6'!#REF!</definedName>
    <definedName name="TABLE_2" localSheetId="4">'7'!#REF!</definedName>
    <definedName name="TABLE_2" localSheetId="5">'8'!#REF!</definedName>
    <definedName name="TABLE_2" localSheetId="6">'9'!#REF!</definedName>
    <definedName name="_xlnm.Print_Titles" localSheetId="0">'3'!$15:$16</definedName>
    <definedName name="_xlnm.Print_Titles" localSheetId="1">'4'!$12:$12</definedName>
    <definedName name="_xlnm.Print_Titles" localSheetId="2">'5'!$14:$14</definedName>
    <definedName name="_xlnm.Print_Titles" localSheetId="5">'8'!$12:$13</definedName>
    <definedName name="_xlnm.Print_Area" localSheetId="0">'3'!$A$1:$CX$71</definedName>
    <definedName name="_xlnm.Print_Area" localSheetId="1">'4'!$A$1:$CX$38</definedName>
    <definedName name="_xlnm.Print_Area" localSheetId="2">'5'!$A$1:$CX$40</definedName>
    <definedName name="_xlnm.Print_Area" localSheetId="3">'6'!$A$1:$CX$15</definedName>
    <definedName name="_xlnm.Print_Area" localSheetId="4">'7'!$A$1:$CX$20</definedName>
    <definedName name="_xlnm.Print_Area" localSheetId="5">'8'!$A$1:$CX$33</definedName>
    <definedName name="_xlnm.Print_Area" localSheetId="6">'9'!$A$1:$CX$33</definedName>
  </definedNames>
  <calcPr fullCalcOnLoad="1"/>
</workbook>
</file>

<file path=xl/sharedStrings.xml><?xml version="1.0" encoding="utf-8"?>
<sst xmlns="http://schemas.openxmlformats.org/spreadsheetml/2006/main" count="346" uniqueCount="189">
  <si>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</si>
  <si>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</si>
  <si>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</si>
  <si>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</si>
  <si>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</si>
  <si>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</si>
  <si>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</si>
  <si>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</si>
  <si>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</si>
  <si>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</si>
  <si>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</si>
  <si>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</si>
  <si>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</si>
  <si>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</si>
  <si>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</si>
  <si>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</si>
  <si>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</si>
  <si>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</si>
  <si>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</si>
  <si>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</si>
  <si>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</si>
  <si>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</si>
  <si>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</si>
  <si>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</si>
  <si>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</si>
  <si>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</si>
  <si>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</si>
  <si>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</si>
  <si>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</si>
  <si>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</si>
  <si>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</si>
  <si>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</si>
  <si>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</si>
  <si>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</si>
  <si>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</si>
  <si>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</si>
  <si>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</si>
  <si>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</si>
  <si>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</si>
  <si>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</si>
  <si>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</si>
  <si>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</si>
  <si>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</si>
  <si>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</si>
  <si>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</si>
  <si>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</si>
  <si>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</si>
  <si>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</si>
  <si>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</si>
  <si>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</si>
  <si>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</si>
  <si>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</si>
  <si>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</si>
  <si>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</si>
  <si>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</si>
  <si>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</si>
  <si>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</si>
  <si>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</si>
  <si>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</si>
  <si>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</si>
  <si>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</si>
  <si>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</si>
  <si>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</si>
  <si>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</si>
  <si>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</si>
  <si>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</si>
  <si>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</si>
  <si>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</si>
  <si>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</si>
  <si>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</si>
  <si>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</si>
  <si>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</si>
  <si>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</si>
  <si>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</si>
  <si>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</si>
  <si>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</si>
  <si>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</si>
  <si>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</si>
  <si>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</si>
  <si>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</si>
  <si>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</si>
  <si>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</si>
  <si>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</si>
  <si>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</si>
  <si>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</si>
  <si>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</si>
  <si>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</si>
  <si>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</si>
  <si>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</si>
  <si>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</si>
  <si>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</si>
  <si>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</si>
  <si>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</si>
  <si>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</si>
  <si>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</si>
  <si>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</si>
  <si>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</si>
  <si>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</si>
  <si>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</si>
  <si>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</si>
  <si>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</si>
  <si>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</si>
  <si>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</si>
  <si>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</si>
  <si>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</si>
  <si>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</si>
  <si>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</si>
  <si>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</si>
  <si>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</si>
  <si>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</si>
  <si>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</si>
  <si>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</si>
  <si>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</si>
  <si>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</si>
  <si>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</si>
  <si>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</si>
  <si>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</si>
  <si>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</si>
  <si>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</si>
  <si>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</si>
  <si>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</si>
  <si>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</si>
  <si>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</si>
  <si>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</si>
  <si>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</si>
  <si>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</si>
  <si>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</si>
  <si>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</si>
  <si>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</si>
  <si>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</si>
  <si>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</si>
  <si>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</si>
  <si>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</si>
  <si>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</si>
  <si>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</si>
  <si>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Приложение № 9</t>
  </si>
  <si>
    <t>ООО "ЗСК-1"</t>
  </si>
  <si>
    <t>2016</t>
  </si>
  <si>
    <t>-</t>
  </si>
  <si>
    <t>ВЛ-10 кВ 1 км (СИП-3 1х120 кв.мм) 1-цепная</t>
  </si>
  <si>
    <t>ВЛ-10 кВ 1 км (СИП-3 1х95 кв.мм) 1-цепная</t>
  </si>
  <si>
    <t>ВЛ-10 кВ 1 км (СИП-3 1х70 кв.мм) 1-цепная</t>
  </si>
  <si>
    <t>ВЛ-10 кВ 1 км (СИП-3 1х50 кв.мм) 1-цепная</t>
  </si>
  <si>
    <t>ВЛ-0,4 кВ 1 км (СИП-5 4х120 кв.мм) 1 -цепная</t>
  </si>
  <si>
    <t>ВЛ-0,4 кВ 1 км (СИП-5 4х95 кв.мм) 1 цепная</t>
  </si>
  <si>
    <t>ВЛ-0,4 кВ 1 км (СИП-5 4х70 кв.мм) 1-цепная</t>
  </si>
  <si>
    <t>ВЛ-0,4 кВ 1 км (СИП-5 4х50 кв.мм) 1-цепная</t>
  </si>
  <si>
    <t>ВЛ-0,4 кВ 1 км (СИП-5 4х35 кв.мм) 1-цепная</t>
  </si>
  <si>
    <t>ВЛ-0,4 кВ 1 км (СИП-5 4х25 кв.мм) 1 -цепная</t>
  </si>
  <si>
    <t>ВЛ-0,4 кВ 1 км (СИП-5 4х16 кв.мм) 1 -цепная</t>
  </si>
  <si>
    <t>ВЛ-0,4 кВ 1 км (А-35 кв.мм) 1 -цепная</t>
  </si>
  <si>
    <t>КЛ-10 кВ 1 км (АСБ2л 3х240 кв.мм)</t>
  </si>
  <si>
    <t>КЛ-10 кВ 1 км (АСБ2л 3х185 кв.мм)</t>
  </si>
  <si>
    <t>КЛ-10 кВ 1 км (АСБ2л 3х150 кв.мм)</t>
  </si>
  <si>
    <t>КЛ-10 кВ 1 км (АСБ2л 3х120 кв.мм)</t>
  </si>
  <si>
    <t>КЛ-10 кВ 1 км (АСБ2л 3х95 кв.мм)</t>
  </si>
  <si>
    <t>КЛ-10 кВ 1 км (АСБ2л 3х70 кв.мм)</t>
  </si>
  <si>
    <t>КЛ-10 кВ 1 км (АСБ2л 3х50 кв.мм)</t>
  </si>
  <si>
    <t>КЛ-0,4 кВ 1 км (АВБбШв-1 4х240 кв.мм)</t>
  </si>
  <si>
    <t>КЛ-0,4 кВ 1 км (АВБбШв-1 4х185 кв.мм)</t>
  </si>
  <si>
    <t>КЛ-0,4 кВ 1 км (АВБбШв-1 4х150 кв.мм)</t>
  </si>
  <si>
    <t>КЛ-0,4 кВ 1 км (АВБбШв-1 4х120 кв.мм)</t>
  </si>
  <si>
    <t>КЛ-0,4 кВ 1 км (АВБбШв-1 4х95 кв.мм)</t>
  </si>
  <si>
    <t>КЛ-0,4 кВ 1 км (АВБбШв-1 4х70 кв.мм)</t>
  </si>
  <si>
    <t>КЛ-0,4 кВ 1 км (АВБбШв-1 4х50 кв.мм)</t>
  </si>
  <si>
    <t>КЛ-0,4 кВ 1 км (АВБбШв-1 4х35 кв.мм)</t>
  </si>
  <si>
    <t>КЛ-0,4 кВ 1 км (АВБбШв-1 4х25 кв.мм)</t>
  </si>
  <si>
    <t>КТП-10/0,4 кВ 63 кВА с кабельным вводом, тупиковая</t>
  </si>
  <si>
    <t>КТП-10/0,4 кВ 63 кВА с воздушным вводом, тупиковая</t>
  </si>
  <si>
    <t>КТП-10/0,4 кВ 100 кВА с кабельным вводом, тупиковая</t>
  </si>
  <si>
    <t>КТП-10/0,4 кВ 100 кВА с воздушным вводом, тупиковая</t>
  </si>
  <si>
    <t>КТП-10/0,4 кВ 160 кВА с кабельным вводом, тупиковая</t>
  </si>
  <si>
    <t>КТП-10/0,4 кВ 160 кВА с воздушным вводом, тупиковая</t>
  </si>
  <si>
    <t>2КТП-10/0,4 кВ 160 кВА с кабельным вводом, тупиковая</t>
  </si>
  <si>
    <t>2КТП-10/0,4 кВ 160 кВА с воздушным вводом, тупиковая</t>
  </si>
  <si>
    <t>КТП-10/0,4 кВ 250 кВА с кабельным вводом, тупиковая</t>
  </si>
  <si>
    <t>КТП-10/0,4 кВ 250 кВА с воздушным вводом, тупиковая</t>
  </si>
  <si>
    <t>КТП-10/0,4 кВ 400 кВА с кабельным вводом, тупиковая</t>
  </si>
  <si>
    <t>КТП-10/0,4 кВ 400 кВА с воздушным вводом, тупиковая</t>
  </si>
  <si>
    <t>КТП-10/0,4 кВ 630 кВА с кабельным вводом, тупиковая</t>
  </si>
  <si>
    <t>КТП-10/0,4 кВ 630 кВА с воздушным вводом, тупиковая</t>
  </si>
  <si>
    <t>КТП-10/0,4 кВ 1000 кВА с кабельным вводом, тупиковая</t>
  </si>
  <si>
    <t>КТП-10/0,4 кВ 1000 кВА с воздушным вводом, тупиковая</t>
  </si>
  <si>
    <t>строительство воздушных линий:</t>
  </si>
  <si>
    <t xml:space="preserve"> - строительство воздушных линий ВЛ-10 кВ</t>
  </si>
  <si>
    <t xml:space="preserve"> - строительство воздушных линий ВЛ-0,4 кВ</t>
  </si>
  <si>
    <t>строительство кабельных линий:</t>
  </si>
  <si>
    <t xml:space="preserve"> - строительство кабельных линий КЛ-10 кВ</t>
  </si>
  <si>
    <t xml:space="preserve"> - строительство кабельных линий КЛ-0,4 кВ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</si>
</sst>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1" xfId="0" applyFont="1" applyFill="1" applyBorder="1" applyAlignment="1">
      <alignment horizontal="left" vertical="top" wrapText="1" indent="1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0" fontId="9" fillId="0" borderId="15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13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21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1" xfId="0" applyFont="1" applyFill="1" applyBorder="1" applyAlignment="1">
      <alignment horizontal="left" vertical="top" wrapText="1" indent="3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1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 inden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top"/>
    </xf>
    <xf numFmtId="4" fontId="9" fillId="0" borderId="17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0"/>
  <sheetViews>
    <sheetView tabSelected="1" zoomScaleSheetLayoutView="100" zoomScalePageLayoutView="0" workbookViewId="0" topLeftCell="A1">
      <selection activeCell="A9" sqref="A9:CX9"/>
    </sheetView>
  </sheetViews>
  <sheetFormatPr defaultColWidth="0.875" defaultRowHeight="12.75"/>
  <cols>
    <col min="1" max="52" width="0.875" style="2" customWidth="1"/>
    <col min="53" max="53" width="18.875" style="2" customWidth="1"/>
    <col min="54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34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32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57" customHeight="1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pans="36:88" s="6" customFormat="1" ht="18.75">
      <c r="AJ11" s="7" t="s">
        <v>5</v>
      </c>
      <c r="AK11" s="35" t="s">
        <v>136</v>
      </c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</row>
    <row r="12" spans="37:88" ht="14.25" customHeight="1">
      <c r="AK12" s="38" t="s">
        <v>6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</row>
    <row r="13" spans="40:57" s="6" customFormat="1" ht="18.75">
      <c r="AN13" s="6" t="s">
        <v>7</v>
      </c>
      <c r="AS13" s="39" t="s">
        <v>137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6" t="s">
        <v>8</v>
      </c>
    </row>
    <row r="15" spans="1:102" s="9" customFormat="1" ht="33" customHeight="1">
      <c r="A15" s="36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 t="s">
        <v>9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3" t="s">
        <v>10</v>
      </c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s="9" customFormat="1" ht="50.25" customHeight="1">
      <c r="A16" s="3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31" t="s">
        <v>11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 t="s">
        <v>14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23"/>
    </row>
    <row r="17" spans="1:102" s="10" customFormat="1" ht="177" customHeight="1">
      <c r="A17" s="14" t="s">
        <v>23</v>
      </c>
      <c r="B17" s="14"/>
      <c r="C17" s="14"/>
      <c r="D17" s="14"/>
      <c r="E17" s="14"/>
      <c r="F17" s="14"/>
      <c r="G17" s="14"/>
      <c r="H17" s="14"/>
      <c r="I17" s="15" t="s">
        <v>13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9" t="s">
        <v>12</v>
      </c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>
        <v>249.93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>
        <v>235.58</v>
      </c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26"/>
    </row>
    <row r="18" spans="1:102" s="10" customFormat="1" ht="48.75" customHeight="1">
      <c r="A18" s="14" t="s">
        <v>24</v>
      </c>
      <c r="B18" s="14"/>
      <c r="C18" s="14"/>
      <c r="D18" s="14"/>
      <c r="E18" s="14"/>
      <c r="F18" s="14"/>
      <c r="G18" s="14"/>
      <c r="H18" s="14"/>
      <c r="I18" s="15" t="s">
        <v>15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20" t="s">
        <v>12</v>
      </c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>
        <v>102.67</v>
      </c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>
        <v>102.67</v>
      </c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17"/>
    </row>
    <row r="19" spans="1:102" s="10" customFormat="1" ht="48" customHeight="1">
      <c r="A19" s="25" t="s">
        <v>25</v>
      </c>
      <c r="B19" s="25"/>
      <c r="C19" s="25"/>
      <c r="D19" s="25"/>
      <c r="E19" s="25"/>
      <c r="F19" s="25"/>
      <c r="G19" s="25"/>
      <c r="H19" s="25"/>
      <c r="I19" s="29" t="s">
        <v>16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0"/>
      <c r="BB19" s="19" t="s">
        <v>17</v>
      </c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>
        <v>24.59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>
        <v>24.59</v>
      </c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26"/>
    </row>
    <row r="20" spans="1:102" s="10" customFormat="1" ht="81" customHeight="1">
      <c r="A20" s="14" t="s">
        <v>26</v>
      </c>
      <c r="B20" s="14"/>
      <c r="C20" s="14"/>
      <c r="D20" s="14"/>
      <c r="E20" s="14"/>
      <c r="F20" s="14"/>
      <c r="G20" s="14"/>
      <c r="H20" s="14"/>
      <c r="I20" s="15" t="s">
        <v>31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20" t="s">
        <v>17</v>
      </c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>
        <v>14.35</v>
      </c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 t="s">
        <v>138</v>
      </c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17"/>
    </row>
    <row r="21" spans="1:102" s="10" customFormat="1" ht="96.75" customHeight="1">
      <c r="A21" s="14" t="s">
        <v>27</v>
      </c>
      <c r="B21" s="14"/>
      <c r="C21" s="14"/>
      <c r="D21" s="14"/>
      <c r="E21" s="14"/>
      <c r="F21" s="14"/>
      <c r="G21" s="14"/>
      <c r="H21" s="14"/>
      <c r="I21" s="15" t="s">
        <v>18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20" t="s">
        <v>12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>
        <v>108.32</v>
      </c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>
        <v>108.32</v>
      </c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17"/>
    </row>
    <row r="22" spans="1:102" s="10" customFormat="1" ht="128.25" customHeight="1">
      <c r="A22" s="14" t="s">
        <v>28</v>
      </c>
      <c r="B22" s="14"/>
      <c r="C22" s="14"/>
      <c r="D22" s="14"/>
      <c r="E22" s="14"/>
      <c r="F22" s="14"/>
      <c r="G22" s="14"/>
      <c r="H22" s="14"/>
      <c r="I22" s="15" t="s">
        <v>33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20" t="s">
        <v>17</v>
      </c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17"/>
    </row>
    <row r="23" spans="1:102" s="10" customFormat="1" ht="15.75" customHeight="1">
      <c r="A23" s="14"/>
      <c r="B23" s="14"/>
      <c r="C23" s="14"/>
      <c r="D23" s="14"/>
      <c r="E23" s="14"/>
      <c r="F23" s="14"/>
      <c r="G23" s="14"/>
      <c r="H23" s="14"/>
      <c r="I23" s="15" t="s">
        <v>139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20" t="s">
        <v>17</v>
      </c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17">
        <v>251607</v>
      </c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8"/>
      <c r="CJ23" s="17">
        <v>251607</v>
      </c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</row>
    <row r="24" spans="1:102" s="10" customFormat="1" ht="15.75" customHeight="1">
      <c r="A24" s="14"/>
      <c r="B24" s="14"/>
      <c r="C24" s="14"/>
      <c r="D24" s="14"/>
      <c r="E24" s="14"/>
      <c r="F24" s="14"/>
      <c r="G24" s="14"/>
      <c r="H24" s="14"/>
      <c r="I24" s="15" t="s">
        <v>140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20" t="s">
        <v>17</v>
      </c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17">
        <v>238472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8"/>
      <c r="CJ24" s="17">
        <v>238472</v>
      </c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</row>
    <row r="25" spans="1:102" s="10" customFormat="1" ht="15.75" customHeight="1">
      <c r="A25" s="14"/>
      <c r="B25" s="14"/>
      <c r="C25" s="14"/>
      <c r="D25" s="14"/>
      <c r="E25" s="14"/>
      <c r="F25" s="14"/>
      <c r="G25" s="14"/>
      <c r="H25" s="14"/>
      <c r="I25" s="15" t="s">
        <v>141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6"/>
      <c r="BB25" s="20" t="s">
        <v>17</v>
      </c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17">
        <v>235894</v>
      </c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8"/>
      <c r="CJ25" s="17">
        <v>235894</v>
      </c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</row>
    <row r="26" spans="1:102" s="10" customFormat="1" ht="15.75" customHeight="1">
      <c r="A26" s="14"/>
      <c r="B26" s="14"/>
      <c r="C26" s="14"/>
      <c r="D26" s="14"/>
      <c r="E26" s="14"/>
      <c r="F26" s="14"/>
      <c r="G26" s="14"/>
      <c r="H26" s="14"/>
      <c r="I26" s="15" t="s">
        <v>142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6"/>
      <c r="BB26" s="20" t="s">
        <v>17</v>
      </c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17">
        <v>246542</v>
      </c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8"/>
      <c r="CJ26" s="17">
        <v>246542</v>
      </c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s="10" customFormat="1" ht="15.75" customHeight="1">
      <c r="A27" s="14"/>
      <c r="B27" s="14"/>
      <c r="C27" s="14"/>
      <c r="D27" s="14"/>
      <c r="E27" s="14"/>
      <c r="F27" s="14"/>
      <c r="G27" s="14"/>
      <c r="H27" s="14"/>
      <c r="I27" s="15" t="s">
        <v>143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6"/>
      <c r="BB27" s="20" t="s">
        <v>17</v>
      </c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17">
        <v>190165</v>
      </c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8"/>
      <c r="CJ27" s="17">
        <v>190165</v>
      </c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  <row r="28" spans="1:102" s="10" customFormat="1" ht="15.75" customHeight="1">
      <c r="A28" s="14"/>
      <c r="B28" s="14"/>
      <c r="C28" s="14"/>
      <c r="D28" s="14"/>
      <c r="E28" s="14"/>
      <c r="F28" s="14"/>
      <c r="G28" s="14"/>
      <c r="H28" s="14"/>
      <c r="I28" s="15" t="s">
        <v>144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6"/>
      <c r="BB28" s="20" t="s">
        <v>17</v>
      </c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17">
        <v>183529</v>
      </c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8"/>
      <c r="CJ28" s="17">
        <v>183529</v>
      </c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10" customFormat="1" ht="15.75" customHeight="1">
      <c r="A29" s="14"/>
      <c r="B29" s="14"/>
      <c r="C29" s="14"/>
      <c r="D29" s="14"/>
      <c r="E29" s="14"/>
      <c r="F29" s="14"/>
      <c r="G29" s="14"/>
      <c r="H29" s="14"/>
      <c r="I29" s="15" t="s">
        <v>145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6"/>
      <c r="BB29" s="20" t="s">
        <v>17</v>
      </c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17">
        <v>165016</v>
      </c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8"/>
      <c r="CJ29" s="17">
        <v>165016</v>
      </c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s="10" customFormat="1" ht="15.75" customHeight="1">
      <c r="A30" s="14"/>
      <c r="B30" s="14"/>
      <c r="C30" s="14"/>
      <c r="D30" s="14"/>
      <c r="E30" s="14"/>
      <c r="F30" s="14"/>
      <c r="G30" s="14"/>
      <c r="H30" s="14"/>
      <c r="I30" s="15" t="s">
        <v>146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6"/>
      <c r="BB30" s="20" t="s">
        <v>17</v>
      </c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17">
        <v>149350</v>
      </c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8"/>
      <c r="CJ30" s="17">
        <v>149350</v>
      </c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s="10" customFormat="1" ht="15.75">
      <c r="A31" s="14"/>
      <c r="B31" s="14"/>
      <c r="C31" s="14"/>
      <c r="D31" s="14"/>
      <c r="E31" s="14"/>
      <c r="F31" s="14"/>
      <c r="G31" s="14"/>
      <c r="H31" s="14"/>
      <c r="I31" s="15" t="s">
        <v>147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6"/>
      <c r="BB31" s="20" t="s">
        <v>17</v>
      </c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">
        <v>137267</v>
      </c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8"/>
      <c r="CJ31" s="17">
        <v>137267</v>
      </c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s="10" customFormat="1" ht="15.75">
      <c r="A32" s="14"/>
      <c r="B32" s="14"/>
      <c r="C32" s="14"/>
      <c r="D32" s="14"/>
      <c r="E32" s="14"/>
      <c r="F32" s="14"/>
      <c r="G32" s="14"/>
      <c r="H32" s="14"/>
      <c r="I32" s="15" t="s">
        <v>148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6"/>
      <c r="BB32" s="20" t="s">
        <v>17</v>
      </c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17">
        <v>124863</v>
      </c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8"/>
      <c r="CJ32" s="17">
        <v>124863</v>
      </c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s="10" customFormat="1" ht="15.75">
      <c r="A33" s="14"/>
      <c r="B33" s="14"/>
      <c r="C33" s="14"/>
      <c r="D33" s="14"/>
      <c r="E33" s="14"/>
      <c r="F33" s="14"/>
      <c r="G33" s="14"/>
      <c r="H33" s="14"/>
      <c r="I33" s="15" t="s">
        <v>149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6"/>
      <c r="BB33" s="20" t="s">
        <v>17</v>
      </c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17">
        <v>130804</v>
      </c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8"/>
      <c r="CJ33" s="17">
        <v>130804</v>
      </c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s="10" customFormat="1" ht="15.75">
      <c r="A34" s="14"/>
      <c r="B34" s="14"/>
      <c r="C34" s="14"/>
      <c r="D34" s="14"/>
      <c r="E34" s="14"/>
      <c r="F34" s="14"/>
      <c r="G34" s="14"/>
      <c r="H34" s="14"/>
      <c r="I34" s="15" t="s">
        <v>150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6"/>
      <c r="BB34" s="20" t="s">
        <v>17</v>
      </c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17">
        <v>81849.65</v>
      </c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8"/>
      <c r="CJ34" s="17">
        <v>81849.65</v>
      </c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s="10" customFormat="1" ht="128.25" customHeight="1">
      <c r="A35" s="25" t="s">
        <v>29</v>
      </c>
      <c r="B35" s="25"/>
      <c r="C35" s="25"/>
      <c r="D35" s="25"/>
      <c r="E35" s="25"/>
      <c r="F35" s="25"/>
      <c r="G35" s="25"/>
      <c r="H35" s="25"/>
      <c r="I35" s="29" t="s">
        <v>32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0"/>
      <c r="BB35" s="19" t="s">
        <v>17</v>
      </c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26"/>
    </row>
    <row r="36" spans="1:102" s="10" customFormat="1" ht="15.75">
      <c r="A36" s="14"/>
      <c r="B36" s="14"/>
      <c r="C36" s="14"/>
      <c r="D36" s="14"/>
      <c r="E36" s="14"/>
      <c r="F36" s="14"/>
      <c r="G36" s="14"/>
      <c r="H36" s="14"/>
      <c r="I36" s="15" t="s">
        <v>151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6"/>
      <c r="BB36" s="19" t="s">
        <v>17</v>
      </c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7">
        <v>497049</v>
      </c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8"/>
      <c r="CJ36" s="17">
        <v>497049</v>
      </c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</row>
    <row r="37" spans="1:102" s="10" customFormat="1" ht="15.75">
      <c r="A37" s="14"/>
      <c r="B37" s="14"/>
      <c r="C37" s="14"/>
      <c r="D37" s="14"/>
      <c r="E37" s="14"/>
      <c r="F37" s="14"/>
      <c r="G37" s="14"/>
      <c r="H37" s="14"/>
      <c r="I37" s="15" t="s">
        <v>152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6"/>
      <c r="BB37" s="19" t="s">
        <v>17</v>
      </c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7">
        <v>458351</v>
      </c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8"/>
      <c r="CJ37" s="17">
        <v>458351</v>
      </c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</row>
    <row r="38" spans="1:102" s="10" customFormat="1" ht="15.75">
      <c r="A38" s="14"/>
      <c r="B38" s="14"/>
      <c r="C38" s="14"/>
      <c r="D38" s="14"/>
      <c r="E38" s="14"/>
      <c r="F38" s="14"/>
      <c r="G38" s="14"/>
      <c r="H38" s="14"/>
      <c r="I38" s="15" t="s">
        <v>153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6"/>
      <c r="BB38" s="19" t="s">
        <v>17</v>
      </c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7">
        <v>419409</v>
      </c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8"/>
      <c r="CJ38" s="17">
        <v>419409</v>
      </c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</row>
    <row r="39" spans="1:102" s="10" customFormat="1" ht="15.75">
      <c r="A39" s="14"/>
      <c r="B39" s="14"/>
      <c r="C39" s="14"/>
      <c r="D39" s="14"/>
      <c r="E39" s="14"/>
      <c r="F39" s="14"/>
      <c r="G39" s="14"/>
      <c r="H39" s="14"/>
      <c r="I39" s="15" t="s">
        <v>154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6"/>
      <c r="BB39" s="19" t="s">
        <v>17</v>
      </c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7">
        <v>362351</v>
      </c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8"/>
      <c r="CJ39" s="17">
        <v>362351</v>
      </c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</row>
    <row r="40" spans="1:102" s="10" customFormat="1" ht="15.75">
      <c r="A40" s="14"/>
      <c r="B40" s="14"/>
      <c r="C40" s="14"/>
      <c r="D40" s="14"/>
      <c r="E40" s="14"/>
      <c r="F40" s="14"/>
      <c r="G40" s="14"/>
      <c r="H40" s="14"/>
      <c r="I40" s="15" t="s">
        <v>155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6"/>
      <c r="BB40" s="19" t="s">
        <v>17</v>
      </c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7">
        <v>322432</v>
      </c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8"/>
      <c r="CJ40" s="17">
        <v>322432</v>
      </c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</row>
    <row r="41" spans="1:102" s="10" customFormat="1" ht="15.75">
      <c r="A41" s="14"/>
      <c r="B41" s="14"/>
      <c r="C41" s="14"/>
      <c r="D41" s="14"/>
      <c r="E41" s="14"/>
      <c r="F41" s="14"/>
      <c r="G41" s="14"/>
      <c r="H41" s="14"/>
      <c r="I41" s="15" t="s">
        <v>156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6"/>
      <c r="BB41" s="19" t="s">
        <v>17</v>
      </c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7">
        <v>287052</v>
      </c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8"/>
      <c r="CJ41" s="17">
        <v>287052</v>
      </c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</row>
    <row r="42" spans="1:102" s="10" customFormat="1" ht="15.75">
      <c r="A42" s="14"/>
      <c r="B42" s="14"/>
      <c r="C42" s="14"/>
      <c r="D42" s="14"/>
      <c r="E42" s="14"/>
      <c r="F42" s="14"/>
      <c r="G42" s="14"/>
      <c r="H42" s="14"/>
      <c r="I42" s="15" t="s">
        <v>157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6"/>
      <c r="BB42" s="19" t="s">
        <v>17</v>
      </c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7">
        <v>258313</v>
      </c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8"/>
      <c r="CJ42" s="17">
        <v>258313</v>
      </c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1:102" s="10" customFormat="1" ht="15.75">
      <c r="A43" s="14"/>
      <c r="B43" s="14"/>
      <c r="C43" s="14"/>
      <c r="D43" s="14"/>
      <c r="E43" s="14"/>
      <c r="F43" s="14"/>
      <c r="G43" s="14"/>
      <c r="H43" s="14"/>
      <c r="I43" s="15" t="s">
        <v>158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6"/>
      <c r="BB43" s="17" t="s">
        <v>17</v>
      </c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8"/>
      <c r="BU43" s="17">
        <v>201893</v>
      </c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8"/>
      <c r="CJ43" s="17">
        <v>201893</v>
      </c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1:102" s="10" customFormat="1" ht="15.75">
      <c r="A44" s="14"/>
      <c r="B44" s="14"/>
      <c r="C44" s="14"/>
      <c r="D44" s="14"/>
      <c r="E44" s="14"/>
      <c r="F44" s="14"/>
      <c r="G44" s="14"/>
      <c r="H44" s="14"/>
      <c r="I44" s="15" t="s">
        <v>159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6"/>
      <c r="BB44" s="17" t="s">
        <v>17</v>
      </c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8"/>
      <c r="BU44" s="17">
        <v>172240</v>
      </c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8"/>
      <c r="CJ44" s="17">
        <v>172240</v>
      </c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1:102" s="10" customFormat="1" ht="15.75">
      <c r="A45" s="14"/>
      <c r="B45" s="14"/>
      <c r="C45" s="14"/>
      <c r="D45" s="14"/>
      <c r="E45" s="14"/>
      <c r="F45" s="14"/>
      <c r="G45" s="14"/>
      <c r="H45" s="14"/>
      <c r="I45" s="15" t="s">
        <v>160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6"/>
      <c r="BB45" s="17" t="s">
        <v>17</v>
      </c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8"/>
      <c r="BU45" s="17">
        <v>167350</v>
      </c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8"/>
      <c r="CJ45" s="17">
        <v>167350</v>
      </c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1:102" s="10" customFormat="1" ht="15.75">
      <c r="A46" s="14"/>
      <c r="B46" s="14"/>
      <c r="C46" s="14"/>
      <c r="D46" s="14"/>
      <c r="E46" s="14"/>
      <c r="F46" s="14"/>
      <c r="G46" s="14"/>
      <c r="H46" s="14"/>
      <c r="I46" s="15" t="s">
        <v>161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6"/>
      <c r="BB46" s="17" t="s">
        <v>17</v>
      </c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8"/>
      <c r="BU46" s="17">
        <v>150005</v>
      </c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8"/>
      <c r="CJ46" s="17">
        <v>150005</v>
      </c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</row>
    <row r="47" spans="1:102" s="10" customFormat="1" ht="15.75">
      <c r="A47" s="14"/>
      <c r="B47" s="14"/>
      <c r="C47" s="14"/>
      <c r="D47" s="14"/>
      <c r="E47" s="14"/>
      <c r="F47" s="14"/>
      <c r="G47" s="14"/>
      <c r="H47" s="14"/>
      <c r="I47" s="15" t="s">
        <v>162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6"/>
      <c r="BB47" s="17" t="s">
        <v>17</v>
      </c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8"/>
      <c r="BU47" s="17">
        <v>134676</v>
      </c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8"/>
      <c r="CJ47" s="17">
        <v>134676</v>
      </c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</row>
    <row r="48" spans="1:102" s="10" customFormat="1" ht="15.75">
      <c r="A48" s="14"/>
      <c r="B48" s="14"/>
      <c r="C48" s="14"/>
      <c r="D48" s="14"/>
      <c r="E48" s="14"/>
      <c r="F48" s="14"/>
      <c r="G48" s="14"/>
      <c r="H48" s="14"/>
      <c r="I48" s="15" t="s">
        <v>163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6"/>
      <c r="BB48" s="17" t="s">
        <v>17</v>
      </c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8"/>
      <c r="BU48" s="17">
        <v>120676</v>
      </c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8"/>
      <c r="CJ48" s="17">
        <v>120676</v>
      </c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</row>
    <row r="49" spans="1:102" s="10" customFormat="1" ht="15.75">
      <c r="A49" s="14"/>
      <c r="B49" s="14"/>
      <c r="C49" s="14"/>
      <c r="D49" s="14"/>
      <c r="E49" s="14"/>
      <c r="F49" s="14"/>
      <c r="G49" s="14"/>
      <c r="H49" s="14"/>
      <c r="I49" s="15" t="s">
        <v>164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6"/>
      <c r="BB49" s="17" t="s">
        <v>17</v>
      </c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8"/>
      <c r="BU49" s="17">
        <v>113384</v>
      </c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8"/>
      <c r="CJ49" s="17">
        <v>113384</v>
      </c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</row>
    <row r="50" spans="1:102" s="10" customFormat="1" ht="15.75">
      <c r="A50" s="14"/>
      <c r="B50" s="14"/>
      <c r="C50" s="14"/>
      <c r="D50" s="14"/>
      <c r="E50" s="14"/>
      <c r="F50" s="14"/>
      <c r="G50" s="14"/>
      <c r="H50" s="14"/>
      <c r="I50" s="15" t="s">
        <v>165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6"/>
      <c r="BB50" s="17" t="s">
        <v>17</v>
      </c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8"/>
      <c r="BU50" s="17">
        <v>105534</v>
      </c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8"/>
      <c r="CJ50" s="17">
        <v>105534</v>
      </c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</row>
    <row r="51" spans="1:102" s="10" customFormat="1" ht="15.75">
      <c r="A51" s="14"/>
      <c r="B51" s="14"/>
      <c r="C51" s="14"/>
      <c r="D51" s="14"/>
      <c r="E51" s="14"/>
      <c r="F51" s="14"/>
      <c r="G51" s="14"/>
      <c r="H51" s="14"/>
      <c r="I51" s="15" t="s">
        <v>166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6"/>
      <c r="BB51" s="17" t="s">
        <v>17</v>
      </c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8"/>
      <c r="BU51" s="17">
        <v>104750</v>
      </c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8"/>
      <c r="CJ51" s="17">
        <v>104750</v>
      </c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</row>
    <row r="52" spans="1:102" s="10" customFormat="1" ht="129" customHeight="1">
      <c r="A52" s="14" t="s">
        <v>30</v>
      </c>
      <c r="B52" s="14"/>
      <c r="C52" s="14"/>
      <c r="D52" s="14"/>
      <c r="E52" s="14"/>
      <c r="F52" s="14"/>
      <c r="G52" s="14"/>
      <c r="H52" s="14"/>
      <c r="I52" s="15" t="s">
        <v>34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6"/>
      <c r="BB52" s="17" t="s">
        <v>12</v>
      </c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8"/>
      <c r="BU52" s="17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8"/>
      <c r="CJ52" s="17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</row>
    <row r="53" spans="1:102" s="10" customFormat="1" ht="15.75">
      <c r="A53" s="14"/>
      <c r="B53" s="14"/>
      <c r="C53" s="14"/>
      <c r="D53" s="14"/>
      <c r="E53" s="14"/>
      <c r="F53" s="14"/>
      <c r="G53" s="14"/>
      <c r="H53" s="14"/>
      <c r="I53" s="15" t="s">
        <v>167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6"/>
      <c r="BB53" s="17" t="s">
        <v>12</v>
      </c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8"/>
      <c r="BU53" s="17">
        <v>1797.43</v>
      </c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8"/>
      <c r="CJ53" s="17">
        <v>1797.43</v>
      </c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</row>
    <row r="54" spans="1:102" s="10" customFormat="1" ht="15.75">
      <c r="A54" s="14"/>
      <c r="B54" s="14"/>
      <c r="C54" s="14"/>
      <c r="D54" s="14"/>
      <c r="E54" s="14"/>
      <c r="F54" s="14"/>
      <c r="G54" s="14"/>
      <c r="H54" s="14"/>
      <c r="I54" s="15" t="s">
        <v>168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6"/>
      <c r="BB54" s="17" t="s">
        <v>12</v>
      </c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8"/>
      <c r="BU54" s="17">
        <v>1956.48</v>
      </c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8"/>
      <c r="CJ54" s="17">
        <v>1956.48</v>
      </c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</row>
    <row r="55" spans="1:102" s="10" customFormat="1" ht="15.75">
      <c r="A55" s="14"/>
      <c r="B55" s="14"/>
      <c r="C55" s="14"/>
      <c r="D55" s="14"/>
      <c r="E55" s="14"/>
      <c r="F55" s="14"/>
      <c r="G55" s="14"/>
      <c r="H55" s="14"/>
      <c r="I55" s="15" t="s">
        <v>169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6"/>
      <c r="BB55" s="17" t="s">
        <v>12</v>
      </c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8"/>
      <c r="BU55" s="17">
        <v>1158.33</v>
      </c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8"/>
      <c r="CJ55" s="17">
        <v>1158.33</v>
      </c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</row>
    <row r="56" spans="1:102" s="10" customFormat="1" ht="15.75">
      <c r="A56" s="14"/>
      <c r="B56" s="14"/>
      <c r="C56" s="14"/>
      <c r="D56" s="14"/>
      <c r="E56" s="14"/>
      <c r="F56" s="14"/>
      <c r="G56" s="14"/>
      <c r="H56" s="14"/>
      <c r="I56" s="15" t="s">
        <v>170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6"/>
      <c r="BB56" s="17" t="s">
        <v>12</v>
      </c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8"/>
      <c r="BU56" s="17">
        <v>1258.55</v>
      </c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8"/>
      <c r="CJ56" s="17">
        <v>1258.55</v>
      </c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</row>
    <row r="57" spans="1:102" s="10" customFormat="1" ht="15.75">
      <c r="A57" s="14"/>
      <c r="B57" s="14"/>
      <c r="C57" s="14"/>
      <c r="D57" s="14"/>
      <c r="E57" s="14"/>
      <c r="F57" s="14"/>
      <c r="G57" s="14"/>
      <c r="H57" s="14"/>
      <c r="I57" s="15" t="s">
        <v>171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6"/>
      <c r="BB57" s="17" t="s">
        <v>12</v>
      </c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8"/>
      <c r="BU57" s="17">
        <v>789.08</v>
      </c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8"/>
      <c r="CJ57" s="17">
        <v>789.08</v>
      </c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s="10" customFormat="1" ht="15.75">
      <c r="A58" s="14"/>
      <c r="B58" s="14"/>
      <c r="C58" s="14"/>
      <c r="D58" s="14"/>
      <c r="E58" s="14"/>
      <c r="F58" s="14"/>
      <c r="G58" s="14"/>
      <c r="H58" s="14"/>
      <c r="I58" s="15" t="s">
        <v>172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6"/>
      <c r="BB58" s="17" t="s">
        <v>12</v>
      </c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8"/>
      <c r="BU58" s="17">
        <v>866.74</v>
      </c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8"/>
      <c r="CJ58" s="17">
        <v>866.74</v>
      </c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1:102" s="10" customFormat="1" ht="15.75">
      <c r="A59" s="14"/>
      <c r="B59" s="14"/>
      <c r="C59" s="14"/>
      <c r="D59" s="14"/>
      <c r="E59" s="14"/>
      <c r="F59" s="14"/>
      <c r="G59" s="14"/>
      <c r="H59" s="14"/>
      <c r="I59" s="15" t="s">
        <v>173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6"/>
      <c r="BB59" s="17" t="s">
        <v>12</v>
      </c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8"/>
      <c r="BU59" s="17">
        <v>1330.85</v>
      </c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8"/>
      <c r="CJ59" s="17">
        <v>1330.85</v>
      </c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</row>
    <row r="60" spans="1:102" s="10" customFormat="1" ht="15.75">
      <c r="A60" s="14"/>
      <c r="B60" s="14"/>
      <c r="C60" s="14"/>
      <c r="D60" s="14"/>
      <c r="E60" s="14"/>
      <c r="F60" s="14"/>
      <c r="G60" s="14"/>
      <c r="H60" s="14"/>
      <c r="I60" s="15" t="s">
        <v>174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6"/>
      <c r="BB60" s="17" t="s">
        <v>12</v>
      </c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8"/>
      <c r="BU60" s="17">
        <v>1357.86</v>
      </c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8"/>
      <c r="CJ60" s="17">
        <v>1357.86</v>
      </c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</row>
    <row r="61" spans="1:102" s="10" customFormat="1" ht="15.75">
      <c r="A61" s="14"/>
      <c r="B61" s="14"/>
      <c r="C61" s="14"/>
      <c r="D61" s="14"/>
      <c r="E61" s="14"/>
      <c r="F61" s="14"/>
      <c r="G61" s="14"/>
      <c r="H61" s="14"/>
      <c r="I61" s="15" t="s">
        <v>175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6"/>
      <c r="BB61" s="17" t="s">
        <v>12</v>
      </c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8"/>
      <c r="BU61" s="17">
        <v>454.72</v>
      </c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8"/>
      <c r="CJ61" s="17">
        <v>454.72</v>
      </c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</row>
    <row r="62" spans="1:102" s="10" customFormat="1" ht="15.75">
      <c r="A62" s="14"/>
      <c r="B62" s="14"/>
      <c r="C62" s="14"/>
      <c r="D62" s="14"/>
      <c r="E62" s="14"/>
      <c r="F62" s="14"/>
      <c r="G62" s="14"/>
      <c r="H62" s="14"/>
      <c r="I62" s="15" t="s">
        <v>176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6"/>
      <c r="BB62" s="17" t="s">
        <v>12</v>
      </c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8"/>
      <c r="BU62" s="17">
        <v>473.04</v>
      </c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8"/>
      <c r="CJ62" s="17">
        <v>473.04</v>
      </c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</row>
    <row r="63" spans="1:102" s="10" customFormat="1" ht="15.75">
      <c r="A63" s="14"/>
      <c r="B63" s="14"/>
      <c r="C63" s="14"/>
      <c r="D63" s="14"/>
      <c r="E63" s="14"/>
      <c r="F63" s="14"/>
      <c r="G63" s="14"/>
      <c r="H63" s="14"/>
      <c r="I63" s="15" t="s">
        <v>177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6"/>
      <c r="BB63" s="17" t="s">
        <v>12</v>
      </c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8"/>
      <c r="BU63" s="17">
        <v>405.75</v>
      </c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8"/>
      <c r="CJ63" s="17">
        <v>405.75</v>
      </c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</row>
    <row r="64" spans="1:102" s="10" customFormat="1" ht="15.75">
      <c r="A64" s="14"/>
      <c r="B64" s="14"/>
      <c r="C64" s="14"/>
      <c r="D64" s="14"/>
      <c r="E64" s="14"/>
      <c r="F64" s="14"/>
      <c r="G64" s="14"/>
      <c r="H64" s="14"/>
      <c r="I64" s="15" t="s">
        <v>178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6"/>
      <c r="BB64" s="17" t="s">
        <v>12</v>
      </c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8"/>
      <c r="BU64" s="17">
        <v>435.94</v>
      </c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8"/>
      <c r="CJ64" s="17">
        <v>435.94</v>
      </c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</row>
    <row r="65" spans="1:102" s="10" customFormat="1" ht="15.75">
      <c r="A65" s="14"/>
      <c r="B65" s="14"/>
      <c r="C65" s="14"/>
      <c r="D65" s="14"/>
      <c r="E65" s="14"/>
      <c r="F65" s="14"/>
      <c r="G65" s="14"/>
      <c r="H65" s="14"/>
      <c r="I65" s="15" t="s">
        <v>179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6"/>
      <c r="BB65" s="17" t="s">
        <v>12</v>
      </c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8"/>
      <c r="BU65" s="17">
        <v>312.5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8"/>
      <c r="CJ65" s="17">
        <v>312.5</v>
      </c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</row>
    <row r="66" spans="1:102" s="10" customFormat="1" ht="15.75">
      <c r="A66" s="14"/>
      <c r="B66" s="14"/>
      <c r="C66" s="14"/>
      <c r="D66" s="14"/>
      <c r="E66" s="14"/>
      <c r="F66" s="14"/>
      <c r="G66" s="14"/>
      <c r="H66" s="14"/>
      <c r="I66" s="15" t="s">
        <v>180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6"/>
      <c r="BB66" s="17" t="s">
        <v>12</v>
      </c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8"/>
      <c r="BU66" s="17">
        <v>333.6</v>
      </c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8"/>
      <c r="CJ66" s="17">
        <v>333.6</v>
      </c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</row>
    <row r="67" spans="1:102" s="10" customFormat="1" ht="15.75">
      <c r="A67" s="14"/>
      <c r="B67" s="14"/>
      <c r="C67" s="14"/>
      <c r="D67" s="14"/>
      <c r="E67" s="14"/>
      <c r="F67" s="14"/>
      <c r="G67" s="14"/>
      <c r="H67" s="14"/>
      <c r="I67" s="15" t="s">
        <v>181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6"/>
      <c r="BB67" s="17" t="s">
        <v>12</v>
      </c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8"/>
      <c r="BU67" s="17">
        <v>356.43</v>
      </c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8"/>
      <c r="CJ67" s="17">
        <v>356.43</v>
      </c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</row>
    <row r="68" spans="1:102" s="10" customFormat="1" ht="15.75">
      <c r="A68" s="14"/>
      <c r="B68" s="14"/>
      <c r="C68" s="14"/>
      <c r="D68" s="14"/>
      <c r="E68" s="14"/>
      <c r="F68" s="14"/>
      <c r="G68" s="14"/>
      <c r="H68" s="14"/>
      <c r="I68" s="15" t="s">
        <v>182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6"/>
      <c r="BB68" s="17" t="s">
        <v>12</v>
      </c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8"/>
      <c r="BU68" s="17">
        <v>368.37</v>
      </c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8"/>
      <c r="CJ68" s="17">
        <v>368.37</v>
      </c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</row>
    <row r="70" spans="1:102" ht="44.25" customHeight="1">
      <c r="A70" s="27" t="s">
        <v>19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</row>
    <row r="71" ht="3" customHeight="1"/>
  </sheetData>
  <sheetProtection/>
  <mergeCells count="272"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CJ20:CX20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I35:BA35"/>
    <mergeCell ref="BB35:BT35"/>
    <mergeCell ref="BU35:CI35"/>
    <mergeCell ref="A33:H33"/>
    <mergeCell ref="I33:BA33"/>
    <mergeCell ref="BB33:BT33"/>
    <mergeCell ref="CJ35:CX35"/>
    <mergeCell ref="A22:H22"/>
    <mergeCell ref="I22:BA22"/>
    <mergeCell ref="BB22:BT22"/>
    <mergeCell ref="BU22:CI22"/>
    <mergeCell ref="A70:CX70"/>
    <mergeCell ref="I34:BA34"/>
    <mergeCell ref="BB34:BT34"/>
    <mergeCell ref="BU34:CI34"/>
    <mergeCell ref="CJ34:CX34"/>
    <mergeCell ref="BB15:BT16"/>
    <mergeCell ref="BU15:CX15"/>
    <mergeCell ref="CJ52:CX52"/>
    <mergeCell ref="A52:H52"/>
    <mergeCell ref="I52:BA52"/>
    <mergeCell ref="BB52:BT52"/>
    <mergeCell ref="BU52:CI52"/>
    <mergeCell ref="CJ22:CX22"/>
    <mergeCell ref="A35:H35"/>
    <mergeCell ref="A34:H34"/>
    <mergeCell ref="BU33:CI33"/>
    <mergeCell ref="CJ33:CX33"/>
    <mergeCell ref="A31:H31"/>
    <mergeCell ref="I31:BA31"/>
    <mergeCell ref="BB31:BT31"/>
    <mergeCell ref="BU31:CI31"/>
    <mergeCell ref="CJ31:CX31"/>
    <mergeCell ref="A32:H32"/>
    <mergeCell ref="I32:BA32"/>
    <mergeCell ref="BB32:BT32"/>
    <mergeCell ref="BU32:CI32"/>
    <mergeCell ref="CJ32:CX3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5:H25"/>
    <mergeCell ref="I25:BA25"/>
    <mergeCell ref="BB25:BT25"/>
    <mergeCell ref="BU25:CI25"/>
    <mergeCell ref="CJ25:CX25"/>
    <mergeCell ref="A26:H26"/>
    <mergeCell ref="I26:BA26"/>
    <mergeCell ref="BB26:BT26"/>
    <mergeCell ref="BU26:CI26"/>
    <mergeCell ref="CJ26:CX26"/>
    <mergeCell ref="A27:H27"/>
    <mergeCell ref="I27:BA27"/>
    <mergeCell ref="BB27:BT27"/>
    <mergeCell ref="BU27:CI27"/>
    <mergeCell ref="CJ27:CX27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29:CX29"/>
    <mergeCell ref="A30:H30"/>
    <mergeCell ref="I30:BA30"/>
    <mergeCell ref="BB30:BT30"/>
    <mergeCell ref="BU30:CI30"/>
    <mergeCell ref="CJ30:CX30"/>
    <mergeCell ref="A51:H51"/>
    <mergeCell ref="I51:BA51"/>
    <mergeCell ref="BB51:BT51"/>
    <mergeCell ref="BU51:CI51"/>
    <mergeCell ref="A40:H40"/>
    <mergeCell ref="CJ51:CX51"/>
    <mergeCell ref="A42:H42"/>
    <mergeCell ref="I42:BA42"/>
    <mergeCell ref="BB42:BT42"/>
    <mergeCell ref="BU42:CI42"/>
    <mergeCell ref="CJ42:CX42"/>
    <mergeCell ref="A43:H43"/>
    <mergeCell ref="I43:BA43"/>
    <mergeCell ref="BB43:BT43"/>
    <mergeCell ref="BU43:CI43"/>
    <mergeCell ref="I40:BA40"/>
    <mergeCell ref="BB40:BT40"/>
    <mergeCell ref="BU40:CI40"/>
    <mergeCell ref="CJ40:CX40"/>
    <mergeCell ref="A41:H41"/>
    <mergeCell ref="I41:BA41"/>
    <mergeCell ref="BB41:BT41"/>
    <mergeCell ref="BU41:CI41"/>
    <mergeCell ref="CJ41:CX41"/>
    <mergeCell ref="A39:H39"/>
    <mergeCell ref="I39:BA39"/>
    <mergeCell ref="BB39:BT39"/>
    <mergeCell ref="BU39:CI39"/>
    <mergeCell ref="CJ39:CX39"/>
    <mergeCell ref="A36:H36"/>
    <mergeCell ref="I36:BA36"/>
    <mergeCell ref="BB36:BT36"/>
    <mergeCell ref="BU36:CI36"/>
    <mergeCell ref="CJ36:CX36"/>
    <mergeCell ref="A37:H37"/>
    <mergeCell ref="I37:BA37"/>
    <mergeCell ref="BB37:BT37"/>
    <mergeCell ref="BU37:CI37"/>
    <mergeCell ref="CJ37:CX37"/>
    <mergeCell ref="A38:H38"/>
    <mergeCell ref="I38:BA38"/>
    <mergeCell ref="BB38:BT38"/>
    <mergeCell ref="BU38:CI38"/>
    <mergeCell ref="CJ38:CX38"/>
    <mergeCell ref="CJ43:CX43"/>
    <mergeCell ref="A47:H47"/>
    <mergeCell ref="I47:BA47"/>
    <mergeCell ref="BB47:BT47"/>
    <mergeCell ref="BU47:CI47"/>
    <mergeCell ref="CJ47:CX47"/>
    <mergeCell ref="A44:H44"/>
    <mergeCell ref="I44:BA44"/>
    <mergeCell ref="BB44:BT44"/>
    <mergeCell ref="BU44:CI44"/>
    <mergeCell ref="A57:H57"/>
    <mergeCell ref="I57:BA57"/>
    <mergeCell ref="BB57:BT57"/>
    <mergeCell ref="BU57:CI57"/>
    <mergeCell ref="CJ57:CX57"/>
    <mergeCell ref="A58:H58"/>
    <mergeCell ref="I58:BA58"/>
    <mergeCell ref="BB58:BT58"/>
    <mergeCell ref="BU58:CI58"/>
    <mergeCell ref="CJ58:CX58"/>
    <mergeCell ref="A48:H48"/>
    <mergeCell ref="I48:BA48"/>
    <mergeCell ref="BB48:BT48"/>
    <mergeCell ref="BU48:CI48"/>
    <mergeCell ref="CJ48:CX48"/>
    <mergeCell ref="A56:H56"/>
    <mergeCell ref="I56:BA56"/>
    <mergeCell ref="BB56:BT56"/>
    <mergeCell ref="BU56:CI56"/>
    <mergeCell ref="CJ56:CX56"/>
    <mergeCell ref="A49:H49"/>
    <mergeCell ref="I49:BA49"/>
    <mergeCell ref="BB49:BT49"/>
    <mergeCell ref="BU49:CI49"/>
    <mergeCell ref="CJ49:CX49"/>
    <mergeCell ref="A55:H55"/>
    <mergeCell ref="I55:BA55"/>
    <mergeCell ref="BB55:BT55"/>
    <mergeCell ref="BU55:CI55"/>
    <mergeCell ref="CJ55:CX55"/>
    <mergeCell ref="A50:H50"/>
    <mergeCell ref="I50:BA50"/>
    <mergeCell ref="BB50:BT50"/>
    <mergeCell ref="BU50:CI50"/>
    <mergeCell ref="CJ50:CX50"/>
    <mergeCell ref="A54:H54"/>
    <mergeCell ref="I54:BA54"/>
    <mergeCell ref="BB54:BT54"/>
    <mergeCell ref="BU54:CI54"/>
    <mergeCell ref="CJ54:CX54"/>
    <mergeCell ref="A64:H64"/>
    <mergeCell ref="I64:BA64"/>
    <mergeCell ref="BB64:BT64"/>
    <mergeCell ref="BU64:CI64"/>
    <mergeCell ref="CJ64:CX64"/>
    <mergeCell ref="A53:H53"/>
    <mergeCell ref="I53:BA53"/>
    <mergeCell ref="BB53:BT53"/>
    <mergeCell ref="BU53:CI53"/>
    <mergeCell ref="CJ53:CX53"/>
    <mergeCell ref="A62:H62"/>
    <mergeCell ref="I62:BA62"/>
    <mergeCell ref="BB62:BT62"/>
    <mergeCell ref="BU62:CI62"/>
    <mergeCell ref="CJ62:CX62"/>
    <mergeCell ref="A63:H63"/>
    <mergeCell ref="I63:BA63"/>
    <mergeCell ref="BB63:BT63"/>
    <mergeCell ref="BU63:CI63"/>
    <mergeCell ref="CJ63:CX63"/>
    <mergeCell ref="A66:H66"/>
    <mergeCell ref="I66:BA66"/>
    <mergeCell ref="BB66:BT66"/>
    <mergeCell ref="BU66:CI66"/>
    <mergeCell ref="CJ66:CX66"/>
    <mergeCell ref="A61:H61"/>
    <mergeCell ref="I61:BA61"/>
    <mergeCell ref="BB61:BT61"/>
    <mergeCell ref="BU61:CI61"/>
    <mergeCell ref="CJ61:CX61"/>
    <mergeCell ref="A67:H67"/>
    <mergeCell ref="I67:BA67"/>
    <mergeCell ref="BB67:BT67"/>
    <mergeCell ref="BU67:CI67"/>
    <mergeCell ref="CJ67:CX67"/>
    <mergeCell ref="A65:H65"/>
    <mergeCell ref="I65:BA65"/>
    <mergeCell ref="BB65:BT65"/>
    <mergeCell ref="BU65:CI65"/>
    <mergeCell ref="CJ65:CX65"/>
    <mergeCell ref="CJ44:CX44"/>
    <mergeCell ref="A45:H45"/>
    <mergeCell ref="I45:BA45"/>
    <mergeCell ref="BB45:BT45"/>
    <mergeCell ref="BU45:CI45"/>
    <mergeCell ref="CJ45:CX45"/>
    <mergeCell ref="A46:H46"/>
    <mergeCell ref="I46:BA46"/>
    <mergeCell ref="BB46:BT46"/>
    <mergeCell ref="BU46:CI46"/>
    <mergeCell ref="CJ46:CX46"/>
    <mergeCell ref="A68:H68"/>
    <mergeCell ref="I68:BA68"/>
    <mergeCell ref="BB68:BT68"/>
    <mergeCell ref="BU68:CI68"/>
    <mergeCell ref="CJ68:CX68"/>
    <mergeCell ref="A59:H59"/>
    <mergeCell ref="I59:BA59"/>
    <mergeCell ref="BB59:BT59"/>
    <mergeCell ref="BU59:CI59"/>
    <mergeCell ref="CJ59:CX59"/>
    <mergeCell ref="A60:H60"/>
    <mergeCell ref="I60:BA60"/>
    <mergeCell ref="BB60:BT60"/>
    <mergeCell ref="BU60:CI60"/>
    <mergeCell ref="CJ60:CX6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7"/>
  <sheetViews>
    <sheetView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58</v>
      </c>
    </row>
    <row r="2" spans="66:102" s="1" customFormat="1" ht="41.25" customHeight="1">
      <c r="BN2" s="34" t="s">
        <v>1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32" t="s">
        <v>57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18.75" customHeight="1">
      <c r="A10" s="64" t="s">
        <v>56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</row>
    <row r="11" ht="13.5" customHeight="1"/>
    <row r="12" spans="1:102" s="9" customFormat="1" ht="114" customHeight="1">
      <c r="A12" s="24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63"/>
      <c r="AS12" s="31" t="s">
        <v>54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23" t="s">
        <v>53</v>
      </c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3" t="s">
        <v>52</v>
      </c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s="10" customFormat="1" ht="49.5" customHeight="1">
      <c r="A13" s="50" t="s">
        <v>51</v>
      </c>
      <c r="B13" s="50"/>
      <c r="C13" s="50"/>
      <c r="D13" s="50"/>
      <c r="E13" s="50"/>
      <c r="F13" s="50"/>
      <c r="G13" s="50"/>
      <c r="H13" s="50"/>
      <c r="I13" s="51" t="s">
        <v>50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2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9"/>
    </row>
    <row r="14" spans="1:102" s="10" customFormat="1" ht="19.5" customHeight="1">
      <c r="A14" s="40"/>
      <c r="B14" s="40"/>
      <c r="C14" s="40"/>
      <c r="D14" s="40"/>
      <c r="E14" s="40"/>
      <c r="F14" s="40"/>
      <c r="G14" s="40"/>
      <c r="H14" s="40"/>
      <c r="I14" s="41" t="s">
        <v>11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2"/>
      <c r="AS14" s="54">
        <v>17751.54</v>
      </c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>
        <v>172.9</v>
      </c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>
        <f>AS14/BM14</f>
        <v>102.6694042799306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5"/>
    </row>
    <row r="15" spans="1:102" s="10" customFormat="1" ht="19.5" customHeight="1">
      <c r="A15" s="25"/>
      <c r="B15" s="25"/>
      <c r="C15" s="25"/>
      <c r="D15" s="25"/>
      <c r="E15" s="25"/>
      <c r="F15" s="25"/>
      <c r="G15" s="25"/>
      <c r="H15" s="25"/>
      <c r="I15" s="46" t="s">
        <v>36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7"/>
      <c r="AS15" s="54">
        <v>17751.54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>
        <v>172.9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>
        <f>AS15/BM15</f>
        <v>102.6694042799306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5"/>
    </row>
    <row r="16" spans="1:102" s="10" customFormat="1" ht="81.75" customHeight="1">
      <c r="A16" s="14" t="s">
        <v>49</v>
      </c>
      <c r="B16" s="14"/>
      <c r="C16" s="14"/>
      <c r="D16" s="14"/>
      <c r="E16" s="14"/>
      <c r="F16" s="14"/>
      <c r="G16" s="14"/>
      <c r="H16" s="14"/>
      <c r="I16" s="15" t="s">
        <v>48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6"/>
      <c r="AS16" s="59" t="s">
        <v>138</v>
      </c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 t="s">
        <v>138</v>
      </c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 t="s">
        <v>138</v>
      </c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60"/>
    </row>
    <row r="17" spans="1:102" s="10" customFormat="1" ht="66" customHeight="1">
      <c r="A17" s="50" t="s">
        <v>47</v>
      </c>
      <c r="B17" s="50"/>
      <c r="C17" s="50"/>
      <c r="D17" s="50"/>
      <c r="E17" s="50"/>
      <c r="F17" s="50"/>
      <c r="G17" s="50"/>
      <c r="H17" s="50"/>
      <c r="I17" s="51" t="s">
        <v>46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</row>
    <row r="18" spans="1:102" s="10" customFormat="1" ht="35.25" customHeight="1">
      <c r="A18" s="40"/>
      <c r="B18" s="40"/>
      <c r="C18" s="40"/>
      <c r="D18" s="40"/>
      <c r="E18" s="40"/>
      <c r="F18" s="40"/>
      <c r="G18" s="40"/>
      <c r="H18" s="40"/>
      <c r="I18" s="41" t="s">
        <v>183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5"/>
    </row>
    <row r="19" spans="1:102" s="10" customFormat="1" ht="35.25" customHeight="1">
      <c r="A19" s="40"/>
      <c r="B19" s="40"/>
      <c r="C19" s="40"/>
      <c r="D19" s="40"/>
      <c r="E19" s="40"/>
      <c r="F19" s="40"/>
      <c r="G19" s="40"/>
      <c r="H19" s="40"/>
      <c r="I19" s="41" t="s">
        <v>184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2"/>
      <c r="AS19" s="43">
        <v>2905259.24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>
        <v>461.14</v>
      </c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>
        <f>AS19/BM19</f>
        <v>6300.167497939889</v>
      </c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4"/>
    </row>
    <row r="20" spans="1:102" s="10" customFormat="1" ht="35.25" customHeight="1">
      <c r="A20" s="40"/>
      <c r="B20" s="40"/>
      <c r="C20" s="40"/>
      <c r="D20" s="40"/>
      <c r="E20" s="40"/>
      <c r="F20" s="40"/>
      <c r="G20" s="40"/>
      <c r="H20" s="40"/>
      <c r="I20" s="41" t="s">
        <v>185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43">
        <v>3326067.81</v>
      </c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>
        <v>882.68</v>
      </c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>
        <f>AS20/BM20</f>
        <v>3768.1467915892513</v>
      </c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4"/>
    </row>
    <row r="21" spans="1:102" s="10" customFormat="1" ht="35.25" customHeight="1">
      <c r="A21" s="40"/>
      <c r="B21" s="40"/>
      <c r="C21" s="40"/>
      <c r="D21" s="40"/>
      <c r="E21" s="40"/>
      <c r="F21" s="40"/>
      <c r="G21" s="40"/>
      <c r="H21" s="40"/>
      <c r="I21" s="41" t="s">
        <v>186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8"/>
    </row>
    <row r="22" spans="1:102" s="10" customFormat="1" ht="35.25" customHeight="1">
      <c r="A22" s="40"/>
      <c r="B22" s="40"/>
      <c r="C22" s="40"/>
      <c r="D22" s="40"/>
      <c r="E22" s="40"/>
      <c r="F22" s="40"/>
      <c r="G22" s="40"/>
      <c r="H22" s="40"/>
      <c r="I22" s="41" t="s">
        <v>187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43">
        <v>5010771.54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>
        <v>460.21</v>
      </c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>
        <f>AS22/BM22</f>
        <v>10888.010994980554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4"/>
    </row>
    <row r="23" spans="1:102" s="10" customFormat="1" ht="35.25" customHeight="1">
      <c r="A23" s="40"/>
      <c r="B23" s="40"/>
      <c r="C23" s="40"/>
      <c r="D23" s="40"/>
      <c r="E23" s="40"/>
      <c r="F23" s="40"/>
      <c r="G23" s="40"/>
      <c r="H23" s="40"/>
      <c r="I23" s="41" t="s">
        <v>188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  <c r="AS23" s="43">
        <v>3092688.03</v>
      </c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>
        <v>1529.58</v>
      </c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>
        <f>AS23/BM23</f>
        <v>2021.9197622876868</v>
      </c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4"/>
    </row>
    <row r="24" spans="1:102" s="10" customFormat="1" ht="35.25" customHeight="1">
      <c r="A24" s="40"/>
      <c r="B24" s="40"/>
      <c r="C24" s="40"/>
      <c r="D24" s="40"/>
      <c r="E24" s="40"/>
      <c r="F24" s="40"/>
      <c r="G24" s="40"/>
      <c r="H24" s="40"/>
      <c r="I24" s="41" t="s">
        <v>45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3" t="s">
        <v>138</v>
      </c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138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 t="s">
        <v>138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6"/>
    </row>
    <row r="25" spans="1:102" s="10" customFormat="1" ht="114" customHeight="1">
      <c r="A25" s="40"/>
      <c r="B25" s="40"/>
      <c r="C25" s="40"/>
      <c r="D25" s="40"/>
      <c r="E25" s="40"/>
      <c r="F25" s="40"/>
      <c r="G25" s="40"/>
      <c r="H25" s="40"/>
      <c r="I25" s="41" t="s">
        <v>44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2"/>
      <c r="AS25" s="43">
        <v>1050752.54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>
        <v>161.98</v>
      </c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>
        <f>AS25/BM25</f>
        <v>6486.92764538832</v>
      </c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4"/>
    </row>
    <row r="26" spans="1:102" s="10" customFormat="1" ht="66" customHeight="1">
      <c r="A26" s="25"/>
      <c r="B26" s="25"/>
      <c r="C26" s="25"/>
      <c r="D26" s="25"/>
      <c r="E26" s="25"/>
      <c r="F26" s="25"/>
      <c r="G26" s="25"/>
      <c r="H26" s="25"/>
      <c r="I26" s="46" t="s">
        <v>43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7"/>
      <c r="AS26" s="53" t="s">
        <v>138</v>
      </c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138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 t="s">
        <v>138</v>
      </c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6"/>
    </row>
    <row r="27" spans="1:102" s="10" customFormat="1" ht="66" customHeight="1">
      <c r="A27" s="50" t="s">
        <v>42</v>
      </c>
      <c r="B27" s="50"/>
      <c r="C27" s="50"/>
      <c r="D27" s="50"/>
      <c r="E27" s="50"/>
      <c r="F27" s="50"/>
      <c r="G27" s="50"/>
      <c r="H27" s="50"/>
      <c r="I27" s="51" t="s">
        <v>41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2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9"/>
    </row>
    <row r="28" spans="1:102" s="10" customFormat="1" ht="19.5" customHeight="1">
      <c r="A28" s="40"/>
      <c r="B28" s="40"/>
      <c r="C28" s="40"/>
      <c r="D28" s="40"/>
      <c r="E28" s="40"/>
      <c r="F28" s="40"/>
      <c r="G28" s="40"/>
      <c r="H28" s="40"/>
      <c r="I28" s="41" t="s">
        <v>11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43">
        <v>4251.36</v>
      </c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>
        <v>172.9</v>
      </c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>
        <f>AS28/BM28</f>
        <v>24.58854829381145</v>
      </c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4"/>
    </row>
    <row r="29" spans="1:102" s="10" customFormat="1" ht="19.5" customHeight="1">
      <c r="A29" s="25"/>
      <c r="B29" s="25"/>
      <c r="C29" s="25"/>
      <c r="D29" s="25"/>
      <c r="E29" s="25"/>
      <c r="F29" s="25"/>
      <c r="G29" s="25"/>
      <c r="H29" s="25"/>
      <c r="I29" s="46" t="s">
        <v>36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7"/>
      <c r="AS29" s="43">
        <v>4251.36</v>
      </c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>
        <v>172.9</v>
      </c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>
        <f>AS29/BM29</f>
        <v>24.58854829381145</v>
      </c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4"/>
    </row>
    <row r="30" spans="1:102" s="10" customFormat="1" ht="114" customHeight="1">
      <c r="A30" s="50" t="s">
        <v>40</v>
      </c>
      <c r="B30" s="50"/>
      <c r="C30" s="50"/>
      <c r="D30" s="50"/>
      <c r="E30" s="50"/>
      <c r="F30" s="50"/>
      <c r="G30" s="50"/>
      <c r="H30" s="50"/>
      <c r="I30" s="51" t="s">
        <v>39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2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9"/>
    </row>
    <row r="31" spans="1:102" s="10" customFormat="1" ht="19.5" customHeight="1">
      <c r="A31" s="40"/>
      <c r="B31" s="40"/>
      <c r="C31" s="40"/>
      <c r="D31" s="40"/>
      <c r="E31" s="40"/>
      <c r="F31" s="40"/>
      <c r="G31" s="40"/>
      <c r="H31" s="40"/>
      <c r="I31" s="41" t="s">
        <v>11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43">
        <v>2481.96</v>
      </c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>
        <v>172.9</v>
      </c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>
        <f>AS31/BM31</f>
        <v>14.354887218045112</v>
      </c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4"/>
    </row>
    <row r="32" spans="1:102" s="10" customFormat="1" ht="19.5" customHeight="1">
      <c r="A32" s="25"/>
      <c r="B32" s="25"/>
      <c r="C32" s="25"/>
      <c r="D32" s="25"/>
      <c r="E32" s="25"/>
      <c r="F32" s="25"/>
      <c r="G32" s="25"/>
      <c r="H32" s="25"/>
      <c r="I32" s="46" t="s">
        <v>36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7"/>
      <c r="AS32" s="19" t="s">
        <v>138</v>
      </c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 t="s">
        <v>138</v>
      </c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 t="s">
        <v>138</v>
      </c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26"/>
    </row>
    <row r="33" spans="1:102" s="10" customFormat="1" ht="207.75" customHeight="1">
      <c r="A33" s="50" t="s">
        <v>38</v>
      </c>
      <c r="B33" s="50"/>
      <c r="C33" s="50"/>
      <c r="D33" s="50"/>
      <c r="E33" s="50"/>
      <c r="F33" s="50"/>
      <c r="G33" s="50"/>
      <c r="H33" s="50"/>
      <c r="I33" s="51" t="s">
        <v>37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2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9"/>
    </row>
    <row r="34" spans="1:102" s="10" customFormat="1" ht="19.5" customHeight="1">
      <c r="A34" s="40"/>
      <c r="B34" s="40"/>
      <c r="C34" s="40"/>
      <c r="D34" s="40"/>
      <c r="E34" s="40"/>
      <c r="F34" s="40"/>
      <c r="G34" s="40"/>
      <c r="H34" s="40"/>
      <c r="I34" s="41" t="s">
        <v>11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  <c r="AS34" s="43">
        <v>18728.34</v>
      </c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>
        <v>172.9</v>
      </c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4">
        <f>AS34/BM34</f>
        <v>108.31891266628108</v>
      </c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</row>
    <row r="35" spans="1:102" s="10" customFormat="1" ht="19.5" customHeight="1">
      <c r="A35" s="25"/>
      <c r="B35" s="25"/>
      <c r="C35" s="25"/>
      <c r="D35" s="25"/>
      <c r="E35" s="25"/>
      <c r="F35" s="25"/>
      <c r="G35" s="25"/>
      <c r="H35" s="25"/>
      <c r="I35" s="46" t="s">
        <v>36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7"/>
      <c r="AS35" s="116">
        <v>18728.34</v>
      </c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>
        <v>172.9</v>
      </c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7">
        <f>AS35/BM35</f>
        <v>108.31891266628108</v>
      </c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</row>
    <row r="36" ht="4.5" customHeight="1"/>
    <row r="37" spans="1:102" ht="27.75" customHeight="1">
      <c r="A37" s="27" t="s">
        <v>35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</row>
    <row r="38" ht="3" customHeight="1"/>
  </sheetData>
  <sheetProtection/>
  <mergeCells count="123">
    <mergeCell ref="A20:H20"/>
    <mergeCell ref="I20:AR20"/>
    <mergeCell ref="AS20:BL20"/>
    <mergeCell ref="BM20:CF20"/>
    <mergeCell ref="CG20:CX20"/>
    <mergeCell ref="I19:AR19"/>
    <mergeCell ref="AS19:BL19"/>
    <mergeCell ref="BM19:CF19"/>
    <mergeCell ref="CG19:CX19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A19:H19"/>
    <mergeCell ref="A37:CX37"/>
    <mergeCell ref="A26:H26"/>
    <mergeCell ref="I26:AR26"/>
    <mergeCell ref="AS26:BL26"/>
    <mergeCell ref="BM26:CF26"/>
    <mergeCell ref="CG26:CX26"/>
    <mergeCell ref="CG30:CX30"/>
    <mergeCell ref="I30:AR30"/>
    <mergeCell ref="AS30:BL30"/>
    <mergeCell ref="BM30:CF30"/>
    <mergeCell ref="A25:H25"/>
    <mergeCell ref="I25:AR25"/>
    <mergeCell ref="AS25:BL25"/>
    <mergeCell ref="BM25:CF25"/>
    <mergeCell ref="CG25:CX25"/>
    <mergeCell ref="CG24:CX24"/>
    <mergeCell ref="A24:H24"/>
    <mergeCell ref="I24:AR24"/>
    <mergeCell ref="AS24:BL24"/>
    <mergeCell ref="CG29:CX29"/>
    <mergeCell ref="BM12:CF12"/>
    <mergeCell ref="CG12:CX12"/>
    <mergeCell ref="BM24:CF24"/>
    <mergeCell ref="CG18:CX18"/>
    <mergeCell ref="CG14:CX14"/>
    <mergeCell ref="CG15:CX15"/>
    <mergeCell ref="A31:H31"/>
    <mergeCell ref="I31:AR31"/>
    <mergeCell ref="AS31:BL31"/>
    <mergeCell ref="BM31:CF31"/>
    <mergeCell ref="CG27:CX27"/>
    <mergeCell ref="A27:H27"/>
    <mergeCell ref="I27:AR27"/>
    <mergeCell ref="AS27:BL27"/>
    <mergeCell ref="BM27:CF27"/>
    <mergeCell ref="A30:H30"/>
    <mergeCell ref="I33:AR33"/>
    <mergeCell ref="AS33:BL33"/>
    <mergeCell ref="BM33:CF33"/>
    <mergeCell ref="I34:AR34"/>
    <mergeCell ref="CG31:CX31"/>
    <mergeCell ref="A32:H32"/>
    <mergeCell ref="I32:AR32"/>
    <mergeCell ref="AS32:BL32"/>
    <mergeCell ref="BM32:CF32"/>
    <mergeCell ref="CG32:CX32"/>
    <mergeCell ref="A29:H29"/>
    <mergeCell ref="I29:AR29"/>
    <mergeCell ref="AS29:BL29"/>
    <mergeCell ref="BM29:CF29"/>
    <mergeCell ref="CG33:CX33"/>
    <mergeCell ref="A34:H34"/>
    <mergeCell ref="AS34:BL34"/>
    <mergeCell ref="BM34:CF34"/>
    <mergeCell ref="CG34:CX34"/>
    <mergeCell ref="A33:H33"/>
    <mergeCell ref="A28:H28"/>
    <mergeCell ref="I28:AR28"/>
    <mergeCell ref="AS28:BL28"/>
    <mergeCell ref="BM28:CF28"/>
    <mergeCell ref="CG35:CX35"/>
    <mergeCell ref="A35:H35"/>
    <mergeCell ref="I35:AR35"/>
    <mergeCell ref="AS35:BL35"/>
    <mergeCell ref="BM35:CF35"/>
    <mergeCell ref="CG28:CX28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40"/>
  <sheetViews>
    <sheetView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89</v>
      </c>
    </row>
    <row r="2" spans="67:102" s="1" customFormat="1" ht="40.5" customHeight="1">
      <c r="BO2" s="34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32" t="s">
        <v>88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9.75" customHeight="1">
      <c r="A10" s="33" t="s">
        <v>87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="11" customFormat="1" ht="15.75"/>
    <row r="12" s="3" customFormat="1" ht="16.5">
      <c r="CX12" s="4" t="s">
        <v>86</v>
      </c>
    </row>
    <row r="13" s="11" customFormat="1" ht="6" customHeight="1"/>
    <row r="14" spans="1:102" s="9" customFormat="1" ht="64.5" customHeight="1">
      <c r="A14" s="63" t="s">
        <v>85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23" t="s">
        <v>84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3" t="s">
        <v>83</v>
      </c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s="10" customFormat="1" ht="36" customHeight="1">
      <c r="A15" s="50" t="s">
        <v>51</v>
      </c>
      <c r="B15" s="50"/>
      <c r="C15" s="50"/>
      <c r="D15" s="50"/>
      <c r="E15" s="50"/>
      <c r="F15" s="50"/>
      <c r="G15" s="50"/>
      <c r="H15" s="50"/>
      <c r="I15" s="52" t="s">
        <v>82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61">
        <f>BJ17+BJ18+BJ19+BJ20+BJ21</f>
        <v>19.32</v>
      </c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>
        <f>CD17+CD18+CD19+CD20+CD21</f>
        <v>43.2</v>
      </c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2"/>
    </row>
    <row r="16" spans="1:102" s="10" customFormat="1" ht="21.75" customHeight="1">
      <c r="A16" s="40"/>
      <c r="B16" s="40"/>
      <c r="C16" s="40"/>
      <c r="D16" s="40"/>
      <c r="E16" s="40"/>
      <c r="F16" s="40"/>
      <c r="G16" s="40"/>
      <c r="H16" s="40"/>
      <c r="I16" s="72" t="s">
        <v>66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5"/>
    </row>
    <row r="17" spans="1:102" s="10" customFormat="1" ht="21.75" customHeight="1">
      <c r="A17" s="40"/>
      <c r="B17" s="40"/>
      <c r="C17" s="40"/>
      <c r="D17" s="40"/>
      <c r="E17" s="40"/>
      <c r="F17" s="40"/>
      <c r="G17" s="40"/>
      <c r="H17" s="40"/>
      <c r="I17" s="42" t="s">
        <v>81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54">
        <v>0.18</v>
      </c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>
        <v>0.48</v>
      </c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5"/>
    </row>
    <row r="18" spans="1:102" s="10" customFormat="1" ht="21.75" customHeight="1">
      <c r="A18" s="40"/>
      <c r="B18" s="40"/>
      <c r="C18" s="40"/>
      <c r="D18" s="40"/>
      <c r="E18" s="40"/>
      <c r="F18" s="40"/>
      <c r="G18" s="40"/>
      <c r="H18" s="40"/>
      <c r="I18" s="42" t="s">
        <v>80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54">
        <v>0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>
        <v>0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5"/>
    </row>
    <row r="19" spans="1:102" s="10" customFormat="1" ht="21.75" customHeight="1">
      <c r="A19" s="40"/>
      <c r="B19" s="40"/>
      <c r="C19" s="40"/>
      <c r="D19" s="40"/>
      <c r="E19" s="40"/>
      <c r="F19" s="40"/>
      <c r="G19" s="40"/>
      <c r="H19" s="40"/>
      <c r="I19" s="42" t="s">
        <v>79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54">
        <v>14.55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>
        <v>28.32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5"/>
    </row>
    <row r="20" spans="1:102" s="10" customFormat="1" ht="21.75" customHeight="1">
      <c r="A20" s="40"/>
      <c r="B20" s="40"/>
      <c r="C20" s="40"/>
      <c r="D20" s="40"/>
      <c r="E20" s="40"/>
      <c r="F20" s="40"/>
      <c r="G20" s="40"/>
      <c r="H20" s="40"/>
      <c r="I20" s="42" t="s">
        <v>78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54">
        <v>4.59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>
        <v>8.52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5"/>
    </row>
    <row r="21" spans="1:102" s="10" customFormat="1" ht="21.75" customHeight="1">
      <c r="A21" s="40"/>
      <c r="B21" s="40"/>
      <c r="C21" s="40"/>
      <c r="D21" s="40"/>
      <c r="E21" s="40"/>
      <c r="F21" s="40"/>
      <c r="G21" s="40"/>
      <c r="H21" s="40"/>
      <c r="I21" s="42" t="s">
        <v>77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54">
        <v>0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>
        <f>CD23+CD24+CD25+CD32</f>
        <v>5.88</v>
      </c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5"/>
    </row>
    <row r="22" spans="1:102" s="10" customFormat="1" ht="21.75" customHeight="1">
      <c r="A22" s="40"/>
      <c r="B22" s="40"/>
      <c r="C22" s="40"/>
      <c r="D22" s="40"/>
      <c r="E22" s="40"/>
      <c r="F22" s="40"/>
      <c r="G22" s="40"/>
      <c r="H22" s="40"/>
      <c r="I22" s="42" t="s">
        <v>76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5"/>
    </row>
    <row r="23" spans="1:102" s="10" customFormat="1" ht="36.75" customHeight="1">
      <c r="A23" s="40"/>
      <c r="B23" s="40"/>
      <c r="C23" s="40"/>
      <c r="D23" s="40"/>
      <c r="E23" s="40"/>
      <c r="F23" s="40"/>
      <c r="G23" s="40"/>
      <c r="H23" s="40"/>
      <c r="I23" s="68" t="s">
        <v>75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54"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>
        <v>0</v>
      </c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5"/>
    </row>
    <row r="24" spans="1:102" s="10" customFormat="1" ht="54" customHeight="1">
      <c r="A24" s="40"/>
      <c r="B24" s="40"/>
      <c r="C24" s="40"/>
      <c r="D24" s="40"/>
      <c r="E24" s="40"/>
      <c r="F24" s="40"/>
      <c r="G24" s="40"/>
      <c r="H24" s="40"/>
      <c r="I24" s="68" t="s">
        <v>74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54">
        <v>0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>
        <v>0</v>
      </c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5"/>
    </row>
    <row r="25" spans="1:102" s="10" customFormat="1" ht="36.75" customHeight="1">
      <c r="A25" s="40"/>
      <c r="B25" s="40"/>
      <c r="C25" s="40"/>
      <c r="D25" s="40"/>
      <c r="E25" s="40"/>
      <c r="F25" s="40"/>
      <c r="G25" s="40"/>
      <c r="H25" s="40"/>
      <c r="I25" s="68" t="s">
        <v>73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54">
        <f>SUM(BJ27:CC31)</f>
        <v>0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>
        <f>SUM(CD27:CX31)</f>
        <v>5.88</v>
      </c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5"/>
    </row>
    <row r="26" spans="1:102" s="10" customFormat="1" ht="21.75" customHeight="1">
      <c r="A26" s="40"/>
      <c r="B26" s="40"/>
      <c r="C26" s="40"/>
      <c r="D26" s="40"/>
      <c r="E26" s="40"/>
      <c r="F26" s="40"/>
      <c r="G26" s="40"/>
      <c r="H26" s="40"/>
      <c r="I26" s="68" t="s">
        <v>66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5"/>
    </row>
    <row r="27" spans="1:102" s="10" customFormat="1" ht="21.75" customHeight="1">
      <c r="A27" s="40"/>
      <c r="B27" s="40"/>
      <c r="C27" s="40"/>
      <c r="D27" s="40"/>
      <c r="E27" s="40"/>
      <c r="F27" s="40"/>
      <c r="G27" s="40"/>
      <c r="H27" s="40"/>
      <c r="I27" s="70" t="s">
        <v>72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54">
        <v>0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>
        <v>0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5"/>
    </row>
    <row r="28" spans="1:102" s="10" customFormat="1" ht="36" customHeight="1">
      <c r="A28" s="40"/>
      <c r="B28" s="40"/>
      <c r="C28" s="40"/>
      <c r="D28" s="40"/>
      <c r="E28" s="40"/>
      <c r="F28" s="40"/>
      <c r="G28" s="40"/>
      <c r="H28" s="40"/>
      <c r="I28" s="70" t="s">
        <v>71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54">
        <v>0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0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5"/>
    </row>
    <row r="29" spans="1:102" s="10" customFormat="1" ht="54" customHeight="1">
      <c r="A29" s="40"/>
      <c r="B29" s="40"/>
      <c r="C29" s="40"/>
      <c r="D29" s="40"/>
      <c r="E29" s="40"/>
      <c r="F29" s="40"/>
      <c r="G29" s="40"/>
      <c r="H29" s="40"/>
      <c r="I29" s="70" t="s">
        <v>70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54">
        <v>0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>
        <v>0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5"/>
    </row>
    <row r="30" spans="1:102" s="10" customFormat="1" ht="22.5" customHeight="1">
      <c r="A30" s="40"/>
      <c r="B30" s="40"/>
      <c r="C30" s="40"/>
      <c r="D30" s="40"/>
      <c r="E30" s="40"/>
      <c r="F30" s="40"/>
      <c r="G30" s="40"/>
      <c r="H30" s="40"/>
      <c r="I30" s="70" t="s">
        <v>69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54">
        <v>0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>
        <v>0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5"/>
    </row>
    <row r="31" spans="1:102" s="10" customFormat="1" ht="36.75" customHeight="1">
      <c r="A31" s="40"/>
      <c r="B31" s="40"/>
      <c r="C31" s="40"/>
      <c r="D31" s="40"/>
      <c r="E31" s="40"/>
      <c r="F31" s="40"/>
      <c r="G31" s="40"/>
      <c r="H31" s="40"/>
      <c r="I31" s="70" t="s">
        <v>68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54">
        <v>0</v>
      </c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>
        <v>5.88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5"/>
    </row>
    <row r="32" spans="1:102" s="10" customFormat="1" ht="21.75" customHeight="1">
      <c r="A32" s="40"/>
      <c r="B32" s="40"/>
      <c r="C32" s="40"/>
      <c r="D32" s="40"/>
      <c r="E32" s="40"/>
      <c r="F32" s="40"/>
      <c r="G32" s="40"/>
      <c r="H32" s="40"/>
      <c r="I32" s="42" t="s">
        <v>67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54">
        <f>SUM(BJ34:CC37)</f>
        <v>0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>
        <f>SUM(CD34:CX37)</f>
        <v>0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5"/>
    </row>
    <row r="33" spans="1:102" s="10" customFormat="1" ht="21.75" customHeight="1">
      <c r="A33" s="40"/>
      <c r="B33" s="40"/>
      <c r="C33" s="40"/>
      <c r="D33" s="40"/>
      <c r="E33" s="40"/>
      <c r="F33" s="40"/>
      <c r="G33" s="40"/>
      <c r="H33" s="40"/>
      <c r="I33" s="42" t="s">
        <v>66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5"/>
    </row>
    <row r="34" spans="1:102" s="10" customFormat="1" ht="21.75" customHeight="1">
      <c r="A34" s="40"/>
      <c r="B34" s="40"/>
      <c r="C34" s="40"/>
      <c r="D34" s="40"/>
      <c r="E34" s="40"/>
      <c r="F34" s="40"/>
      <c r="G34" s="40"/>
      <c r="H34" s="40"/>
      <c r="I34" s="68" t="s">
        <v>65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54">
        <v>0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>
        <v>0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5"/>
    </row>
    <row r="35" spans="1:102" s="10" customFormat="1" ht="21.75" customHeight="1">
      <c r="A35" s="40"/>
      <c r="B35" s="40"/>
      <c r="C35" s="40"/>
      <c r="D35" s="40"/>
      <c r="E35" s="40"/>
      <c r="F35" s="40"/>
      <c r="G35" s="40"/>
      <c r="H35" s="40"/>
      <c r="I35" s="68" t="s">
        <v>64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54">
        <v>0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>
        <v>0</v>
      </c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5"/>
    </row>
    <row r="36" spans="1:102" s="10" customFormat="1" ht="21.75" customHeight="1">
      <c r="A36" s="40"/>
      <c r="B36" s="40"/>
      <c r="C36" s="40"/>
      <c r="D36" s="40"/>
      <c r="E36" s="40"/>
      <c r="F36" s="40"/>
      <c r="G36" s="40"/>
      <c r="H36" s="40"/>
      <c r="I36" s="68" t="s">
        <v>63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54">
        <v>0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>
        <v>0</v>
      </c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5"/>
    </row>
    <row r="37" spans="1:102" s="10" customFormat="1" ht="37.5" customHeight="1">
      <c r="A37" s="25"/>
      <c r="B37" s="25"/>
      <c r="C37" s="25"/>
      <c r="D37" s="25"/>
      <c r="E37" s="25"/>
      <c r="F37" s="25"/>
      <c r="G37" s="25"/>
      <c r="H37" s="25"/>
      <c r="I37" s="65" t="s">
        <v>62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119">
        <v>0</v>
      </c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>
        <v>0</v>
      </c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20"/>
    </row>
    <row r="38" spans="1:102" s="10" customFormat="1" ht="101.25" customHeight="1">
      <c r="A38" s="14" t="s">
        <v>49</v>
      </c>
      <c r="B38" s="14"/>
      <c r="C38" s="14"/>
      <c r="D38" s="14"/>
      <c r="E38" s="14"/>
      <c r="F38" s="14"/>
      <c r="G38" s="14"/>
      <c r="H38" s="14"/>
      <c r="I38" s="16" t="s">
        <v>61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121">
        <v>0</v>
      </c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>
        <v>0</v>
      </c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2"/>
    </row>
    <row r="39" spans="1:102" s="10" customFormat="1" ht="24" customHeight="1">
      <c r="A39" s="14" t="s">
        <v>47</v>
      </c>
      <c r="B39" s="14"/>
      <c r="C39" s="14"/>
      <c r="D39" s="14"/>
      <c r="E39" s="14"/>
      <c r="F39" s="14"/>
      <c r="G39" s="14"/>
      <c r="H39" s="14"/>
      <c r="I39" s="16" t="s">
        <v>60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121">
        <v>0</v>
      </c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>
        <v>0</v>
      </c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2"/>
    </row>
    <row r="40" spans="1:102" s="10" customFormat="1" ht="39.75" customHeight="1">
      <c r="A40" s="25"/>
      <c r="B40" s="25"/>
      <c r="C40" s="25"/>
      <c r="D40" s="25"/>
      <c r="E40" s="25"/>
      <c r="F40" s="25"/>
      <c r="G40" s="25"/>
      <c r="H40" s="25"/>
      <c r="I40" s="30" t="s">
        <v>59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119">
        <f>BJ15+BJ38+BJ39</f>
        <v>19.32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>
        <f>CD15+CD38+CD39</f>
        <v>43.2</v>
      </c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20"/>
    </row>
  </sheetData>
  <sheetProtection/>
  <mergeCells count="110"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15"/>
  <sheetViews>
    <sheetView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98</v>
      </c>
    </row>
    <row r="2" spans="67:102" s="1" customFormat="1" ht="41.25" customHeight="1">
      <c r="BO2" s="34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32" t="s">
        <v>97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41.25" customHeight="1">
      <c r="A10" s="33" t="s">
        <v>96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="3" customFormat="1" ht="16.5"/>
    <row r="12" spans="1:102" s="9" customFormat="1" ht="66" customHeight="1">
      <c r="A12" s="63" t="s">
        <v>95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23" t="s">
        <v>94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3" t="s">
        <v>93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s="10" customFormat="1" ht="51.75" customHeight="1">
      <c r="A13" s="25" t="s">
        <v>51</v>
      </c>
      <c r="B13" s="25"/>
      <c r="C13" s="25"/>
      <c r="D13" s="25"/>
      <c r="E13" s="25"/>
      <c r="F13" s="25"/>
      <c r="G13" s="25"/>
      <c r="H13" s="29" t="s">
        <v>92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0"/>
      <c r="AN13" s="123">
        <v>0</v>
      </c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>
        <v>0</v>
      </c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4"/>
    </row>
    <row r="14" spans="1:102" s="10" customFormat="1" ht="129" customHeight="1">
      <c r="A14" s="14" t="s">
        <v>49</v>
      </c>
      <c r="B14" s="14"/>
      <c r="C14" s="14"/>
      <c r="D14" s="14"/>
      <c r="E14" s="14"/>
      <c r="F14" s="14"/>
      <c r="G14" s="14"/>
      <c r="H14" s="15" t="s">
        <v>91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125">
        <v>0</v>
      </c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>
        <v>0</v>
      </c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6"/>
    </row>
    <row r="15" spans="1:102" s="10" customFormat="1" ht="65.25" customHeight="1">
      <c r="A15" s="14" t="s">
        <v>47</v>
      </c>
      <c r="B15" s="14"/>
      <c r="C15" s="14"/>
      <c r="D15" s="14"/>
      <c r="E15" s="14"/>
      <c r="F15" s="14"/>
      <c r="G15" s="14"/>
      <c r="H15" s="15" t="s">
        <v>90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6"/>
      <c r="AN15" s="125">
        <v>0</v>
      </c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>
        <v>0</v>
      </c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6"/>
    </row>
  </sheetData>
  <sheetProtection/>
  <mergeCells count="18">
    <mergeCell ref="AN12:BS12"/>
    <mergeCell ref="BT12:CX12"/>
    <mergeCell ref="BT14:CX14"/>
    <mergeCell ref="BT15:CX15"/>
    <mergeCell ref="AN13:BS13"/>
    <mergeCell ref="AN14:BS14"/>
    <mergeCell ref="AN15:BS15"/>
    <mergeCell ref="BT13:CX13"/>
    <mergeCell ref="A15:G15"/>
    <mergeCell ref="H15:AM15"/>
    <mergeCell ref="A14:G14"/>
    <mergeCell ref="H14:AM14"/>
    <mergeCell ref="BO2:CX2"/>
    <mergeCell ref="A9:CX9"/>
    <mergeCell ref="A13:G13"/>
    <mergeCell ref="H13:AM13"/>
    <mergeCell ref="A12:AM12"/>
    <mergeCell ref="A10:CX1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20"/>
  <sheetViews>
    <sheetView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108</v>
      </c>
    </row>
    <row r="2" spans="67:102" s="1" customFormat="1" ht="41.25" customHeight="1">
      <c r="BO2" s="34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32" t="s">
        <v>97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59.25" customHeight="1">
      <c r="A10" s="33" t="s">
        <v>107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="3" customFormat="1" ht="16.5"/>
    <row r="12" spans="1:102" s="9" customFormat="1" ht="176.25" customHeight="1">
      <c r="A12" s="63" t="s">
        <v>95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23" t="s">
        <v>106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3" t="s">
        <v>105</v>
      </c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3" t="s">
        <v>104</v>
      </c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s="10" customFormat="1" ht="55.5" customHeight="1">
      <c r="A13" s="40" t="s">
        <v>51</v>
      </c>
      <c r="B13" s="40"/>
      <c r="C13" s="40"/>
      <c r="D13" s="40"/>
      <c r="E13" s="40"/>
      <c r="F13" s="40"/>
      <c r="G13" s="40"/>
      <c r="H13" s="77" t="s">
        <v>103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2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8"/>
    </row>
    <row r="14" spans="1:102" s="10" customFormat="1" ht="23.25" customHeight="1">
      <c r="A14" s="40"/>
      <c r="B14" s="40"/>
      <c r="C14" s="40"/>
      <c r="D14" s="40"/>
      <c r="E14" s="40"/>
      <c r="F14" s="40"/>
      <c r="G14" s="40"/>
      <c r="H14" s="78" t="s">
        <v>101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9"/>
      <c r="AH14" s="57">
        <v>0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>
        <v>0</v>
      </c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>
        <v>0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8"/>
    </row>
    <row r="15" spans="1:102" s="10" customFormat="1" ht="23.25" customHeight="1">
      <c r="A15" s="40"/>
      <c r="B15" s="40"/>
      <c r="C15" s="40"/>
      <c r="D15" s="40"/>
      <c r="E15" s="40"/>
      <c r="F15" s="40"/>
      <c r="G15" s="40"/>
      <c r="H15" s="78" t="s">
        <v>100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9"/>
      <c r="AH15" s="57">
        <v>0</v>
      </c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>
        <v>0</v>
      </c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>
        <v>0</v>
      </c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8"/>
    </row>
    <row r="16" spans="1:102" s="10" customFormat="1" ht="23.25" customHeight="1">
      <c r="A16" s="25"/>
      <c r="B16" s="25"/>
      <c r="C16" s="25"/>
      <c r="D16" s="25"/>
      <c r="E16" s="25"/>
      <c r="F16" s="25"/>
      <c r="G16" s="25"/>
      <c r="H16" s="80" t="s">
        <v>99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1"/>
      <c r="AH16" s="19">
        <v>0</v>
      </c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>
        <v>0</v>
      </c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>
        <v>0</v>
      </c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26"/>
    </row>
    <row r="17" spans="1:102" s="10" customFormat="1" ht="55.5" customHeight="1">
      <c r="A17" s="40" t="s">
        <v>49</v>
      </c>
      <c r="B17" s="40"/>
      <c r="C17" s="40"/>
      <c r="D17" s="40"/>
      <c r="E17" s="40"/>
      <c r="F17" s="40"/>
      <c r="G17" s="40"/>
      <c r="H17" s="77" t="s">
        <v>102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2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8"/>
    </row>
    <row r="18" spans="1:102" s="10" customFormat="1" ht="23.25" customHeight="1">
      <c r="A18" s="40"/>
      <c r="B18" s="40"/>
      <c r="C18" s="40"/>
      <c r="D18" s="40"/>
      <c r="E18" s="40"/>
      <c r="F18" s="40"/>
      <c r="G18" s="40"/>
      <c r="H18" s="78" t="s">
        <v>101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9"/>
      <c r="AH18" s="57">
        <v>0</v>
      </c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>
        <v>0</v>
      </c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>
        <v>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8"/>
    </row>
    <row r="19" spans="1:102" s="10" customFormat="1" ht="23.25" customHeight="1">
      <c r="A19" s="40"/>
      <c r="B19" s="40"/>
      <c r="C19" s="40"/>
      <c r="D19" s="40"/>
      <c r="E19" s="40"/>
      <c r="F19" s="40"/>
      <c r="G19" s="40"/>
      <c r="H19" s="78" t="s">
        <v>100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9"/>
      <c r="AH19" s="57">
        <v>0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v>0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>
        <v>0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8"/>
    </row>
    <row r="20" spans="1:102" s="10" customFormat="1" ht="23.25" customHeight="1">
      <c r="A20" s="25"/>
      <c r="B20" s="25"/>
      <c r="C20" s="25"/>
      <c r="D20" s="25"/>
      <c r="E20" s="25"/>
      <c r="F20" s="25"/>
      <c r="G20" s="25"/>
      <c r="H20" s="80" t="s">
        <v>99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1"/>
      <c r="AH20" s="19">
        <v>0</v>
      </c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>
        <v>0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>
        <v>0</v>
      </c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26"/>
    </row>
  </sheetData>
  <sheetProtection/>
  <mergeCells count="47">
    <mergeCell ref="BE19:CA19"/>
    <mergeCell ref="CB17:CX17"/>
    <mergeCell ref="CB19:CX19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7:CA17"/>
    <mergeCell ref="CB15:CX15"/>
    <mergeCell ref="A13:G13"/>
    <mergeCell ref="H13:AG13"/>
    <mergeCell ref="A17:G17"/>
    <mergeCell ref="H17:AG17"/>
    <mergeCell ref="A14:G14"/>
    <mergeCell ref="H14:AG14"/>
    <mergeCell ref="A15:G15"/>
    <mergeCell ref="H15:AG15"/>
    <mergeCell ref="A16:G16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BO2:CX2"/>
    <mergeCell ref="A12:AG12"/>
    <mergeCell ref="AH12:BD12"/>
    <mergeCell ref="BE12:CA12"/>
    <mergeCell ref="CB12:CX12"/>
    <mergeCell ref="A10:CX10"/>
    <mergeCell ref="A9:CX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128</v>
      </c>
    </row>
    <row r="2" spans="66:102" s="1" customFormat="1" ht="41.25" customHeight="1">
      <c r="BN2" s="34" t="s">
        <v>1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32" t="s">
        <v>127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9.75" customHeight="1">
      <c r="A10" s="33" t="s">
        <v>126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8.75" customHeight="1"/>
    <row r="12" spans="1:102" s="13" customFormat="1" ht="27.75" customHeight="1">
      <c r="A12" s="99" t="s">
        <v>125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  <c r="V12" s="95" t="s">
        <v>124</v>
      </c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7"/>
      <c r="AW12" s="95" t="s">
        <v>123</v>
      </c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7"/>
      <c r="BX12" s="95" t="s">
        <v>122</v>
      </c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</row>
    <row r="13" spans="1:102" s="13" customFormat="1" ht="35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2"/>
      <c r="V13" s="98" t="s">
        <v>101</v>
      </c>
      <c r="W13" s="98"/>
      <c r="X13" s="98"/>
      <c r="Y13" s="98"/>
      <c r="Z13" s="98"/>
      <c r="AA13" s="98"/>
      <c r="AB13" s="98"/>
      <c r="AC13" s="98"/>
      <c r="AD13" s="98"/>
      <c r="AE13" s="98" t="s">
        <v>100</v>
      </c>
      <c r="AF13" s="98"/>
      <c r="AG13" s="98"/>
      <c r="AH13" s="98"/>
      <c r="AI13" s="98"/>
      <c r="AJ13" s="98"/>
      <c r="AK13" s="98"/>
      <c r="AL13" s="98"/>
      <c r="AM13" s="98"/>
      <c r="AN13" s="98" t="s">
        <v>121</v>
      </c>
      <c r="AO13" s="98"/>
      <c r="AP13" s="98"/>
      <c r="AQ13" s="98"/>
      <c r="AR13" s="98"/>
      <c r="AS13" s="98"/>
      <c r="AT13" s="98"/>
      <c r="AU13" s="98"/>
      <c r="AV13" s="98"/>
      <c r="AW13" s="98" t="s">
        <v>101</v>
      </c>
      <c r="AX13" s="98"/>
      <c r="AY13" s="98"/>
      <c r="AZ13" s="98"/>
      <c r="BA13" s="98"/>
      <c r="BB13" s="98"/>
      <c r="BC13" s="98"/>
      <c r="BD13" s="98"/>
      <c r="BE13" s="98"/>
      <c r="BF13" s="98" t="s">
        <v>100</v>
      </c>
      <c r="BG13" s="98"/>
      <c r="BH13" s="98"/>
      <c r="BI13" s="98"/>
      <c r="BJ13" s="98"/>
      <c r="BK13" s="98"/>
      <c r="BL13" s="98"/>
      <c r="BM13" s="98"/>
      <c r="BN13" s="98"/>
      <c r="BO13" s="98" t="s">
        <v>121</v>
      </c>
      <c r="BP13" s="98"/>
      <c r="BQ13" s="98"/>
      <c r="BR13" s="98"/>
      <c r="BS13" s="98"/>
      <c r="BT13" s="98"/>
      <c r="BU13" s="98"/>
      <c r="BV13" s="98"/>
      <c r="BW13" s="98"/>
      <c r="BX13" s="98" t="s">
        <v>101</v>
      </c>
      <c r="BY13" s="98"/>
      <c r="BZ13" s="98"/>
      <c r="CA13" s="98"/>
      <c r="CB13" s="98"/>
      <c r="CC13" s="98"/>
      <c r="CD13" s="98"/>
      <c r="CE13" s="98"/>
      <c r="CF13" s="98"/>
      <c r="CG13" s="98" t="s">
        <v>100</v>
      </c>
      <c r="CH13" s="98"/>
      <c r="CI13" s="98"/>
      <c r="CJ13" s="98"/>
      <c r="CK13" s="98"/>
      <c r="CL13" s="98"/>
      <c r="CM13" s="98"/>
      <c r="CN13" s="98"/>
      <c r="CO13" s="98"/>
      <c r="CP13" s="98" t="s">
        <v>121</v>
      </c>
      <c r="CQ13" s="98"/>
      <c r="CR13" s="98"/>
      <c r="CS13" s="98"/>
      <c r="CT13" s="98"/>
      <c r="CU13" s="98"/>
      <c r="CV13" s="98"/>
      <c r="CW13" s="98"/>
      <c r="CX13" s="95"/>
    </row>
    <row r="14" spans="1:102" s="12" customFormat="1" ht="33" customHeight="1">
      <c r="A14" s="84" t="s">
        <v>51</v>
      </c>
      <c r="B14" s="85"/>
      <c r="C14" s="85"/>
      <c r="D14" s="85"/>
      <c r="E14" s="85"/>
      <c r="F14" s="86"/>
      <c r="G14" s="87" t="s">
        <v>120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127">
        <v>0</v>
      </c>
      <c r="W14" s="127"/>
      <c r="X14" s="127"/>
      <c r="Y14" s="127"/>
      <c r="Z14" s="127"/>
      <c r="AA14" s="127"/>
      <c r="AB14" s="127"/>
      <c r="AC14" s="127"/>
      <c r="AD14" s="127"/>
      <c r="AE14" s="127">
        <v>0</v>
      </c>
      <c r="AF14" s="127"/>
      <c r="AG14" s="127"/>
      <c r="AH14" s="127"/>
      <c r="AI14" s="127"/>
      <c r="AJ14" s="127"/>
      <c r="AK14" s="127"/>
      <c r="AL14" s="127"/>
      <c r="AM14" s="127"/>
      <c r="AN14" s="127">
        <v>0</v>
      </c>
      <c r="AO14" s="127"/>
      <c r="AP14" s="127"/>
      <c r="AQ14" s="127"/>
      <c r="AR14" s="127"/>
      <c r="AS14" s="127"/>
      <c r="AT14" s="127"/>
      <c r="AU14" s="127"/>
      <c r="AV14" s="127"/>
      <c r="AW14" s="127">
        <v>0</v>
      </c>
      <c r="AX14" s="127"/>
      <c r="AY14" s="127"/>
      <c r="AZ14" s="127"/>
      <c r="BA14" s="127"/>
      <c r="BB14" s="127"/>
      <c r="BC14" s="127"/>
      <c r="BD14" s="127"/>
      <c r="BE14" s="127"/>
      <c r="BF14" s="127">
        <v>0</v>
      </c>
      <c r="BG14" s="127"/>
      <c r="BH14" s="127"/>
      <c r="BI14" s="127"/>
      <c r="BJ14" s="127"/>
      <c r="BK14" s="127"/>
      <c r="BL14" s="127"/>
      <c r="BM14" s="127"/>
      <c r="BN14" s="127"/>
      <c r="BO14" s="127">
        <v>0</v>
      </c>
      <c r="BP14" s="127"/>
      <c r="BQ14" s="127"/>
      <c r="BR14" s="127"/>
      <c r="BS14" s="127"/>
      <c r="BT14" s="127"/>
      <c r="BU14" s="127"/>
      <c r="BV14" s="127"/>
      <c r="BW14" s="127"/>
      <c r="BX14" s="127">
        <v>0</v>
      </c>
      <c r="BY14" s="127"/>
      <c r="BZ14" s="127"/>
      <c r="CA14" s="127"/>
      <c r="CB14" s="127"/>
      <c r="CC14" s="127"/>
      <c r="CD14" s="127"/>
      <c r="CE14" s="127"/>
      <c r="CF14" s="127"/>
      <c r="CG14" s="127">
        <v>0</v>
      </c>
      <c r="CH14" s="127"/>
      <c r="CI14" s="127"/>
      <c r="CJ14" s="127"/>
      <c r="CK14" s="127"/>
      <c r="CL14" s="127"/>
      <c r="CM14" s="127"/>
      <c r="CN14" s="127"/>
      <c r="CO14" s="127"/>
      <c r="CP14" s="127">
        <v>0</v>
      </c>
      <c r="CQ14" s="127"/>
      <c r="CR14" s="127"/>
      <c r="CS14" s="127"/>
      <c r="CT14" s="127"/>
      <c r="CU14" s="127"/>
      <c r="CV14" s="127"/>
      <c r="CW14" s="127"/>
      <c r="CX14" s="128"/>
    </row>
    <row r="15" spans="1:102" s="12" customFormat="1" ht="19.5" customHeight="1">
      <c r="A15" s="89"/>
      <c r="B15" s="90"/>
      <c r="C15" s="90"/>
      <c r="D15" s="90"/>
      <c r="E15" s="90"/>
      <c r="F15" s="91"/>
      <c r="G15" s="92" t="s">
        <v>113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30"/>
    </row>
    <row r="16" spans="1:102" s="12" customFormat="1" ht="33" customHeight="1">
      <c r="A16" s="94"/>
      <c r="B16" s="82"/>
      <c r="C16" s="82"/>
      <c r="D16" s="82"/>
      <c r="E16" s="82"/>
      <c r="F16" s="83"/>
      <c r="G16" s="103" t="s">
        <v>119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31">
        <v>0</v>
      </c>
      <c r="W16" s="131"/>
      <c r="X16" s="131"/>
      <c r="Y16" s="131"/>
      <c r="Z16" s="131"/>
      <c r="AA16" s="131"/>
      <c r="AB16" s="131"/>
      <c r="AC16" s="131"/>
      <c r="AD16" s="131"/>
      <c r="AE16" s="131">
        <v>0</v>
      </c>
      <c r="AF16" s="131"/>
      <c r="AG16" s="131"/>
      <c r="AH16" s="131"/>
      <c r="AI16" s="131"/>
      <c r="AJ16" s="131"/>
      <c r="AK16" s="131"/>
      <c r="AL16" s="131"/>
      <c r="AM16" s="131"/>
      <c r="AN16" s="131">
        <v>0</v>
      </c>
      <c r="AO16" s="131"/>
      <c r="AP16" s="131"/>
      <c r="AQ16" s="131"/>
      <c r="AR16" s="131"/>
      <c r="AS16" s="131"/>
      <c r="AT16" s="131"/>
      <c r="AU16" s="131"/>
      <c r="AV16" s="131"/>
      <c r="AW16" s="131">
        <v>0</v>
      </c>
      <c r="AX16" s="131"/>
      <c r="AY16" s="131"/>
      <c r="AZ16" s="131"/>
      <c r="BA16" s="131"/>
      <c r="BB16" s="131"/>
      <c r="BC16" s="131"/>
      <c r="BD16" s="131"/>
      <c r="BE16" s="131"/>
      <c r="BF16" s="131">
        <v>0</v>
      </c>
      <c r="BG16" s="131"/>
      <c r="BH16" s="131"/>
      <c r="BI16" s="131"/>
      <c r="BJ16" s="131"/>
      <c r="BK16" s="131"/>
      <c r="BL16" s="131"/>
      <c r="BM16" s="131"/>
      <c r="BN16" s="131"/>
      <c r="BO16" s="131">
        <v>0</v>
      </c>
      <c r="BP16" s="131"/>
      <c r="BQ16" s="131"/>
      <c r="BR16" s="131"/>
      <c r="BS16" s="131"/>
      <c r="BT16" s="131"/>
      <c r="BU16" s="131"/>
      <c r="BV16" s="131"/>
      <c r="BW16" s="131"/>
      <c r="BX16" s="131">
        <v>0</v>
      </c>
      <c r="BY16" s="131"/>
      <c r="BZ16" s="131"/>
      <c r="CA16" s="131"/>
      <c r="CB16" s="131"/>
      <c r="CC16" s="131"/>
      <c r="CD16" s="131"/>
      <c r="CE16" s="131"/>
      <c r="CF16" s="131"/>
      <c r="CG16" s="131">
        <v>0</v>
      </c>
      <c r="CH16" s="131"/>
      <c r="CI16" s="131"/>
      <c r="CJ16" s="131"/>
      <c r="CK16" s="131"/>
      <c r="CL16" s="131"/>
      <c r="CM16" s="131"/>
      <c r="CN16" s="131"/>
      <c r="CO16" s="131"/>
      <c r="CP16" s="131">
        <v>0</v>
      </c>
      <c r="CQ16" s="131"/>
      <c r="CR16" s="131"/>
      <c r="CS16" s="131"/>
      <c r="CT16" s="131"/>
      <c r="CU16" s="131"/>
      <c r="CV16" s="131"/>
      <c r="CW16" s="131"/>
      <c r="CX16" s="132"/>
    </row>
    <row r="17" spans="1:102" s="12" customFormat="1" ht="33" customHeight="1">
      <c r="A17" s="84" t="s">
        <v>49</v>
      </c>
      <c r="B17" s="85"/>
      <c r="C17" s="85"/>
      <c r="D17" s="85"/>
      <c r="E17" s="85"/>
      <c r="F17" s="86"/>
      <c r="G17" s="87" t="s">
        <v>118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127">
        <v>0</v>
      </c>
      <c r="W17" s="127"/>
      <c r="X17" s="127"/>
      <c r="Y17" s="127"/>
      <c r="Z17" s="127"/>
      <c r="AA17" s="127"/>
      <c r="AB17" s="127"/>
      <c r="AC17" s="127"/>
      <c r="AD17" s="127"/>
      <c r="AE17" s="127">
        <v>0</v>
      </c>
      <c r="AF17" s="127"/>
      <c r="AG17" s="127"/>
      <c r="AH17" s="127"/>
      <c r="AI17" s="127"/>
      <c r="AJ17" s="127"/>
      <c r="AK17" s="127"/>
      <c r="AL17" s="127"/>
      <c r="AM17" s="127"/>
      <c r="AN17" s="127">
        <v>0</v>
      </c>
      <c r="AO17" s="127"/>
      <c r="AP17" s="127"/>
      <c r="AQ17" s="127"/>
      <c r="AR17" s="127"/>
      <c r="AS17" s="127"/>
      <c r="AT17" s="127"/>
      <c r="AU17" s="127"/>
      <c r="AV17" s="127"/>
      <c r="AW17" s="127">
        <v>0</v>
      </c>
      <c r="AX17" s="127"/>
      <c r="AY17" s="127"/>
      <c r="AZ17" s="127"/>
      <c r="BA17" s="127"/>
      <c r="BB17" s="127"/>
      <c r="BC17" s="127"/>
      <c r="BD17" s="127"/>
      <c r="BE17" s="127"/>
      <c r="BF17" s="127">
        <v>0</v>
      </c>
      <c r="BG17" s="127"/>
      <c r="BH17" s="127"/>
      <c r="BI17" s="127"/>
      <c r="BJ17" s="127"/>
      <c r="BK17" s="127"/>
      <c r="BL17" s="127"/>
      <c r="BM17" s="127"/>
      <c r="BN17" s="127"/>
      <c r="BO17" s="127">
        <v>0</v>
      </c>
      <c r="BP17" s="127"/>
      <c r="BQ17" s="127"/>
      <c r="BR17" s="127"/>
      <c r="BS17" s="127"/>
      <c r="BT17" s="127"/>
      <c r="BU17" s="127"/>
      <c r="BV17" s="127"/>
      <c r="BW17" s="127"/>
      <c r="BX17" s="127">
        <v>0</v>
      </c>
      <c r="BY17" s="127"/>
      <c r="BZ17" s="127"/>
      <c r="CA17" s="127"/>
      <c r="CB17" s="127"/>
      <c r="CC17" s="127"/>
      <c r="CD17" s="127"/>
      <c r="CE17" s="127"/>
      <c r="CF17" s="127"/>
      <c r="CG17" s="127">
        <v>0</v>
      </c>
      <c r="CH17" s="127"/>
      <c r="CI17" s="127"/>
      <c r="CJ17" s="127"/>
      <c r="CK17" s="127"/>
      <c r="CL17" s="127"/>
      <c r="CM17" s="127"/>
      <c r="CN17" s="127"/>
      <c r="CO17" s="127"/>
      <c r="CP17" s="127">
        <v>0</v>
      </c>
      <c r="CQ17" s="127"/>
      <c r="CR17" s="127"/>
      <c r="CS17" s="127"/>
      <c r="CT17" s="127"/>
      <c r="CU17" s="127"/>
      <c r="CV17" s="127"/>
      <c r="CW17" s="127"/>
      <c r="CX17" s="128"/>
    </row>
    <row r="18" spans="1:102" s="12" customFormat="1" ht="19.5" customHeight="1">
      <c r="A18" s="89"/>
      <c r="B18" s="90"/>
      <c r="C18" s="90"/>
      <c r="D18" s="90"/>
      <c r="E18" s="90"/>
      <c r="F18" s="91"/>
      <c r="G18" s="92" t="s">
        <v>113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30"/>
    </row>
    <row r="19" spans="1:102" s="12" customFormat="1" ht="33" customHeight="1">
      <c r="A19" s="94"/>
      <c r="B19" s="82"/>
      <c r="C19" s="82"/>
      <c r="D19" s="82"/>
      <c r="E19" s="82"/>
      <c r="F19" s="83"/>
      <c r="G19" s="103" t="s">
        <v>117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31">
        <v>0</v>
      </c>
      <c r="W19" s="131"/>
      <c r="X19" s="131"/>
      <c r="Y19" s="131"/>
      <c r="Z19" s="131"/>
      <c r="AA19" s="131"/>
      <c r="AB19" s="131"/>
      <c r="AC19" s="131"/>
      <c r="AD19" s="131"/>
      <c r="AE19" s="131">
        <v>0</v>
      </c>
      <c r="AF19" s="131"/>
      <c r="AG19" s="131"/>
      <c r="AH19" s="131"/>
      <c r="AI19" s="131"/>
      <c r="AJ19" s="131"/>
      <c r="AK19" s="131"/>
      <c r="AL19" s="131"/>
      <c r="AM19" s="131"/>
      <c r="AN19" s="131">
        <v>0</v>
      </c>
      <c r="AO19" s="131"/>
      <c r="AP19" s="131"/>
      <c r="AQ19" s="131"/>
      <c r="AR19" s="131"/>
      <c r="AS19" s="131"/>
      <c r="AT19" s="131"/>
      <c r="AU19" s="131"/>
      <c r="AV19" s="131"/>
      <c r="AW19" s="131">
        <v>0</v>
      </c>
      <c r="AX19" s="131"/>
      <c r="AY19" s="131"/>
      <c r="AZ19" s="131"/>
      <c r="BA19" s="131"/>
      <c r="BB19" s="131"/>
      <c r="BC19" s="131"/>
      <c r="BD19" s="131"/>
      <c r="BE19" s="131"/>
      <c r="BF19" s="131">
        <v>0</v>
      </c>
      <c r="BG19" s="131"/>
      <c r="BH19" s="131"/>
      <c r="BI19" s="131"/>
      <c r="BJ19" s="131"/>
      <c r="BK19" s="131"/>
      <c r="BL19" s="131"/>
      <c r="BM19" s="131"/>
      <c r="BN19" s="131"/>
      <c r="BO19" s="131">
        <v>0</v>
      </c>
      <c r="BP19" s="131"/>
      <c r="BQ19" s="131"/>
      <c r="BR19" s="131"/>
      <c r="BS19" s="131"/>
      <c r="BT19" s="131"/>
      <c r="BU19" s="131"/>
      <c r="BV19" s="131"/>
      <c r="BW19" s="131"/>
      <c r="BX19" s="131">
        <v>0</v>
      </c>
      <c r="BY19" s="131"/>
      <c r="BZ19" s="131"/>
      <c r="CA19" s="131"/>
      <c r="CB19" s="131"/>
      <c r="CC19" s="131"/>
      <c r="CD19" s="131"/>
      <c r="CE19" s="131"/>
      <c r="CF19" s="131"/>
      <c r="CG19" s="131">
        <v>0</v>
      </c>
      <c r="CH19" s="131"/>
      <c r="CI19" s="131"/>
      <c r="CJ19" s="131"/>
      <c r="CK19" s="131"/>
      <c r="CL19" s="131"/>
      <c r="CM19" s="131"/>
      <c r="CN19" s="131"/>
      <c r="CO19" s="131"/>
      <c r="CP19" s="131">
        <v>0</v>
      </c>
      <c r="CQ19" s="131"/>
      <c r="CR19" s="131"/>
      <c r="CS19" s="131"/>
      <c r="CT19" s="131"/>
      <c r="CU19" s="131"/>
      <c r="CV19" s="131"/>
      <c r="CW19" s="131"/>
      <c r="CX19" s="132"/>
    </row>
    <row r="20" spans="1:102" s="12" customFormat="1" ht="45" customHeight="1">
      <c r="A20" s="84" t="s">
        <v>47</v>
      </c>
      <c r="B20" s="85"/>
      <c r="C20" s="85"/>
      <c r="D20" s="85"/>
      <c r="E20" s="85"/>
      <c r="F20" s="86"/>
      <c r="G20" s="87" t="s">
        <v>116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127">
        <v>0</v>
      </c>
      <c r="W20" s="127"/>
      <c r="X20" s="127"/>
      <c r="Y20" s="127"/>
      <c r="Z20" s="127"/>
      <c r="AA20" s="127"/>
      <c r="AB20" s="127"/>
      <c r="AC20" s="127"/>
      <c r="AD20" s="127"/>
      <c r="AE20" s="127">
        <v>0</v>
      </c>
      <c r="AF20" s="127"/>
      <c r="AG20" s="127"/>
      <c r="AH20" s="127"/>
      <c r="AI20" s="127"/>
      <c r="AJ20" s="127"/>
      <c r="AK20" s="127"/>
      <c r="AL20" s="127"/>
      <c r="AM20" s="127"/>
      <c r="AN20" s="127">
        <v>0</v>
      </c>
      <c r="AO20" s="127"/>
      <c r="AP20" s="127"/>
      <c r="AQ20" s="127"/>
      <c r="AR20" s="127"/>
      <c r="AS20" s="127"/>
      <c r="AT20" s="127"/>
      <c r="AU20" s="127"/>
      <c r="AV20" s="127"/>
      <c r="AW20" s="127">
        <v>0</v>
      </c>
      <c r="AX20" s="127"/>
      <c r="AY20" s="127"/>
      <c r="AZ20" s="127"/>
      <c r="BA20" s="127"/>
      <c r="BB20" s="127"/>
      <c r="BC20" s="127"/>
      <c r="BD20" s="127"/>
      <c r="BE20" s="127"/>
      <c r="BF20" s="127">
        <v>0</v>
      </c>
      <c r="BG20" s="127"/>
      <c r="BH20" s="127"/>
      <c r="BI20" s="127"/>
      <c r="BJ20" s="127"/>
      <c r="BK20" s="127"/>
      <c r="BL20" s="127"/>
      <c r="BM20" s="127"/>
      <c r="BN20" s="127"/>
      <c r="BO20" s="127">
        <v>0</v>
      </c>
      <c r="BP20" s="127"/>
      <c r="BQ20" s="127"/>
      <c r="BR20" s="127"/>
      <c r="BS20" s="127"/>
      <c r="BT20" s="127"/>
      <c r="BU20" s="127"/>
      <c r="BV20" s="127"/>
      <c r="BW20" s="127"/>
      <c r="BX20" s="127">
        <v>0</v>
      </c>
      <c r="BY20" s="127"/>
      <c r="BZ20" s="127"/>
      <c r="CA20" s="127"/>
      <c r="CB20" s="127"/>
      <c r="CC20" s="127"/>
      <c r="CD20" s="127"/>
      <c r="CE20" s="127"/>
      <c r="CF20" s="127"/>
      <c r="CG20" s="127">
        <v>0</v>
      </c>
      <c r="CH20" s="127"/>
      <c r="CI20" s="127"/>
      <c r="CJ20" s="127"/>
      <c r="CK20" s="127"/>
      <c r="CL20" s="127"/>
      <c r="CM20" s="127"/>
      <c r="CN20" s="127"/>
      <c r="CO20" s="127"/>
      <c r="CP20" s="127">
        <v>0</v>
      </c>
      <c r="CQ20" s="127"/>
      <c r="CR20" s="127"/>
      <c r="CS20" s="127"/>
      <c r="CT20" s="127"/>
      <c r="CU20" s="127"/>
      <c r="CV20" s="127"/>
      <c r="CW20" s="127"/>
      <c r="CX20" s="128"/>
    </row>
    <row r="21" spans="1:102" s="12" customFormat="1" ht="19.5" customHeight="1">
      <c r="A21" s="89"/>
      <c r="B21" s="90"/>
      <c r="C21" s="90"/>
      <c r="D21" s="90"/>
      <c r="E21" s="90"/>
      <c r="F21" s="91"/>
      <c r="G21" s="92" t="s">
        <v>113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30"/>
    </row>
    <row r="22" spans="1:102" s="12" customFormat="1" ht="45" customHeight="1">
      <c r="A22" s="94"/>
      <c r="B22" s="82"/>
      <c r="C22" s="82"/>
      <c r="D22" s="82"/>
      <c r="E22" s="82"/>
      <c r="F22" s="83"/>
      <c r="G22" s="103" t="s">
        <v>112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31">
        <v>0</v>
      </c>
      <c r="W22" s="131"/>
      <c r="X22" s="131"/>
      <c r="Y22" s="131"/>
      <c r="Z22" s="131"/>
      <c r="AA22" s="131"/>
      <c r="AB22" s="131"/>
      <c r="AC22" s="131"/>
      <c r="AD22" s="131"/>
      <c r="AE22" s="131">
        <v>0</v>
      </c>
      <c r="AF22" s="131"/>
      <c r="AG22" s="131"/>
      <c r="AH22" s="131"/>
      <c r="AI22" s="131"/>
      <c r="AJ22" s="131"/>
      <c r="AK22" s="131"/>
      <c r="AL22" s="131"/>
      <c r="AM22" s="131"/>
      <c r="AN22" s="131">
        <v>0</v>
      </c>
      <c r="AO22" s="131"/>
      <c r="AP22" s="131"/>
      <c r="AQ22" s="131"/>
      <c r="AR22" s="131"/>
      <c r="AS22" s="131"/>
      <c r="AT22" s="131"/>
      <c r="AU22" s="131"/>
      <c r="AV22" s="131"/>
      <c r="AW22" s="131">
        <v>0</v>
      </c>
      <c r="AX22" s="131"/>
      <c r="AY22" s="131"/>
      <c r="AZ22" s="131"/>
      <c r="BA22" s="131"/>
      <c r="BB22" s="131"/>
      <c r="BC22" s="131"/>
      <c r="BD22" s="131"/>
      <c r="BE22" s="131"/>
      <c r="BF22" s="131">
        <v>0</v>
      </c>
      <c r="BG22" s="131"/>
      <c r="BH22" s="131"/>
      <c r="BI22" s="131"/>
      <c r="BJ22" s="131"/>
      <c r="BK22" s="131"/>
      <c r="BL22" s="131"/>
      <c r="BM22" s="131"/>
      <c r="BN22" s="131"/>
      <c r="BO22" s="131">
        <v>0</v>
      </c>
      <c r="BP22" s="131"/>
      <c r="BQ22" s="131"/>
      <c r="BR22" s="131"/>
      <c r="BS22" s="131"/>
      <c r="BT22" s="131"/>
      <c r="BU22" s="131"/>
      <c r="BV22" s="131"/>
      <c r="BW22" s="131"/>
      <c r="BX22" s="131">
        <v>0</v>
      </c>
      <c r="BY22" s="131"/>
      <c r="BZ22" s="131"/>
      <c r="CA22" s="131"/>
      <c r="CB22" s="131"/>
      <c r="CC22" s="131"/>
      <c r="CD22" s="131"/>
      <c r="CE22" s="131"/>
      <c r="CF22" s="131"/>
      <c r="CG22" s="131">
        <v>0</v>
      </c>
      <c r="CH22" s="131"/>
      <c r="CI22" s="131"/>
      <c r="CJ22" s="131"/>
      <c r="CK22" s="131"/>
      <c r="CL22" s="131"/>
      <c r="CM22" s="131"/>
      <c r="CN22" s="131"/>
      <c r="CO22" s="131"/>
      <c r="CP22" s="131">
        <v>0</v>
      </c>
      <c r="CQ22" s="131"/>
      <c r="CR22" s="131"/>
      <c r="CS22" s="131"/>
      <c r="CT22" s="131"/>
      <c r="CU22" s="131"/>
      <c r="CV22" s="131"/>
      <c r="CW22" s="131"/>
      <c r="CX22" s="132"/>
    </row>
    <row r="23" spans="1:102" s="12" customFormat="1" ht="45" customHeight="1">
      <c r="A23" s="84" t="s">
        <v>42</v>
      </c>
      <c r="B23" s="85"/>
      <c r="C23" s="85"/>
      <c r="D23" s="85"/>
      <c r="E23" s="85"/>
      <c r="F23" s="86"/>
      <c r="G23" s="87" t="s">
        <v>115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127">
        <v>0</v>
      </c>
      <c r="W23" s="127"/>
      <c r="X23" s="127"/>
      <c r="Y23" s="127"/>
      <c r="Z23" s="127"/>
      <c r="AA23" s="127"/>
      <c r="AB23" s="127"/>
      <c r="AC23" s="127"/>
      <c r="AD23" s="127"/>
      <c r="AE23" s="127">
        <v>0</v>
      </c>
      <c r="AF23" s="127"/>
      <c r="AG23" s="127"/>
      <c r="AH23" s="127"/>
      <c r="AI23" s="127"/>
      <c r="AJ23" s="127"/>
      <c r="AK23" s="127"/>
      <c r="AL23" s="127"/>
      <c r="AM23" s="127"/>
      <c r="AN23" s="127">
        <v>0</v>
      </c>
      <c r="AO23" s="127"/>
      <c r="AP23" s="127"/>
      <c r="AQ23" s="127"/>
      <c r="AR23" s="127"/>
      <c r="AS23" s="127"/>
      <c r="AT23" s="127"/>
      <c r="AU23" s="127"/>
      <c r="AV23" s="127"/>
      <c r="AW23" s="127">
        <v>0</v>
      </c>
      <c r="AX23" s="127"/>
      <c r="AY23" s="127"/>
      <c r="AZ23" s="127"/>
      <c r="BA23" s="127"/>
      <c r="BB23" s="127"/>
      <c r="BC23" s="127"/>
      <c r="BD23" s="127"/>
      <c r="BE23" s="127"/>
      <c r="BF23" s="127">
        <v>0</v>
      </c>
      <c r="BG23" s="127"/>
      <c r="BH23" s="127"/>
      <c r="BI23" s="127"/>
      <c r="BJ23" s="127"/>
      <c r="BK23" s="127"/>
      <c r="BL23" s="127"/>
      <c r="BM23" s="127"/>
      <c r="BN23" s="127"/>
      <c r="BO23" s="127">
        <v>0</v>
      </c>
      <c r="BP23" s="127"/>
      <c r="BQ23" s="127"/>
      <c r="BR23" s="127"/>
      <c r="BS23" s="127"/>
      <c r="BT23" s="127"/>
      <c r="BU23" s="127"/>
      <c r="BV23" s="127"/>
      <c r="BW23" s="127"/>
      <c r="BX23" s="127">
        <v>0</v>
      </c>
      <c r="BY23" s="127"/>
      <c r="BZ23" s="127"/>
      <c r="CA23" s="127"/>
      <c r="CB23" s="127"/>
      <c r="CC23" s="127"/>
      <c r="CD23" s="127"/>
      <c r="CE23" s="127"/>
      <c r="CF23" s="127"/>
      <c r="CG23" s="127">
        <v>0</v>
      </c>
      <c r="CH23" s="127"/>
      <c r="CI23" s="127"/>
      <c r="CJ23" s="127"/>
      <c r="CK23" s="127"/>
      <c r="CL23" s="127"/>
      <c r="CM23" s="127"/>
      <c r="CN23" s="127"/>
      <c r="CO23" s="127"/>
      <c r="CP23" s="127">
        <v>0</v>
      </c>
      <c r="CQ23" s="127"/>
      <c r="CR23" s="127"/>
      <c r="CS23" s="127"/>
      <c r="CT23" s="127"/>
      <c r="CU23" s="127"/>
      <c r="CV23" s="127"/>
      <c r="CW23" s="127"/>
      <c r="CX23" s="128"/>
    </row>
    <row r="24" spans="1:102" s="12" customFormat="1" ht="19.5" customHeight="1">
      <c r="A24" s="89"/>
      <c r="B24" s="90"/>
      <c r="C24" s="90"/>
      <c r="D24" s="90"/>
      <c r="E24" s="90"/>
      <c r="F24" s="91"/>
      <c r="G24" s="92" t="s">
        <v>113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30"/>
    </row>
    <row r="25" spans="1:102" s="12" customFormat="1" ht="45" customHeight="1">
      <c r="A25" s="94"/>
      <c r="B25" s="82"/>
      <c r="C25" s="82"/>
      <c r="D25" s="82"/>
      <c r="E25" s="82"/>
      <c r="F25" s="83"/>
      <c r="G25" s="103" t="s">
        <v>112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31">
        <v>0</v>
      </c>
      <c r="W25" s="131"/>
      <c r="X25" s="131"/>
      <c r="Y25" s="131"/>
      <c r="Z25" s="131"/>
      <c r="AA25" s="131"/>
      <c r="AB25" s="131"/>
      <c r="AC25" s="131"/>
      <c r="AD25" s="131"/>
      <c r="AE25" s="131">
        <v>0</v>
      </c>
      <c r="AF25" s="131"/>
      <c r="AG25" s="131"/>
      <c r="AH25" s="131"/>
      <c r="AI25" s="131"/>
      <c r="AJ25" s="131"/>
      <c r="AK25" s="131"/>
      <c r="AL25" s="131"/>
      <c r="AM25" s="131"/>
      <c r="AN25" s="131">
        <v>0</v>
      </c>
      <c r="AO25" s="131"/>
      <c r="AP25" s="131"/>
      <c r="AQ25" s="131"/>
      <c r="AR25" s="131"/>
      <c r="AS25" s="131"/>
      <c r="AT25" s="131"/>
      <c r="AU25" s="131"/>
      <c r="AV25" s="131"/>
      <c r="AW25" s="131">
        <v>0</v>
      </c>
      <c r="AX25" s="131"/>
      <c r="AY25" s="131"/>
      <c r="AZ25" s="131"/>
      <c r="BA25" s="131"/>
      <c r="BB25" s="131"/>
      <c r="BC25" s="131"/>
      <c r="BD25" s="131"/>
      <c r="BE25" s="131"/>
      <c r="BF25" s="131">
        <v>0</v>
      </c>
      <c r="BG25" s="131"/>
      <c r="BH25" s="131"/>
      <c r="BI25" s="131"/>
      <c r="BJ25" s="131"/>
      <c r="BK25" s="131"/>
      <c r="BL25" s="131"/>
      <c r="BM25" s="131"/>
      <c r="BN25" s="131"/>
      <c r="BO25" s="131">
        <v>0</v>
      </c>
      <c r="BP25" s="131"/>
      <c r="BQ25" s="131"/>
      <c r="BR25" s="131"/>
      <c r="BS25" s="131"/>
      <c r="BT25" s="131"/>
      <c r="BU25" s="131"/>
      <c r="BV25" s="131"/>
      <c r="BW25" s="131"/>
      <c r="BX25" s="131">
        <v>0</v>
      </c>
      <c r="BY25" s="131"/>
      <c r="BZ25" s="131"/>
      <c r="CA25" s="131"/>
      <c r="CB25" s="131"/>
      <c r="CC25" s="131"/>
      <c r="CD25" s="131"/>
      <c r="CE25" s="131"/>
      <c r="CF25" s="131"/>
      <c r="CG25" s="131">
        <v>0</v>
      </c>
      <c r="CH25" s="131"/>
      <c r="CI25" s="131"/>
      <c r="CJ25" s="131"/>
      <c r="CK25" s="131"/>
      <c r="CL25" s="131"/>
      <c r="CM25" s="131"/>
      <c r="CN25" s="131"/>
      <c r="CO25" s="131"/>
      <c r="CP25" s="131">
        <v>0</v>
      </c>
      <c r="CQ25" s="131"/>
      <c r="CR25" s="131"/>
      <c r="CS25" s="131"/>
      <c r="CT25" s="131"/>
      <c r="CU25" s="131"/>
      <c r="CV25" s="131"/>
      <c r="CW25" s="131"/>
      <c r="CX25" s="132"/>
    </row>
    <row r="26" spans="1:102" s="12" customFormat="1" ht="33" customHeight="1">
      <c r="A26" s="84" t="s">
        <v>40</v>
      </c>
      <c r="B26" s="85"/>
      <c r="C26" s="85"/>
      <c r="D26" s="85"/>
      <c r="E26" s="85"/>
      <c r="F26" s="86"/>
      <c r="G26" s="87" t="s">
        <v>114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127">
        <v>0</v>
      </c>
      <c r="W26" s="127"/>
      <c r="X26" s="127"/>
      <c r="Y26" s="127"/>
      <c r="Z26" s="127"/>
      <c r="AA26" s="127"/>
      <c r="AB26" s="127"/>
      <c r="AC26" s="127"/>
      <c r="AD26" s="127"/>
      <c r="AE26" s="127">
        <v>0</v>
      </c>
      <c r="AF26" s="127"/>
      <c r="AG26" s="127"/>
      <c r="AH26" s="127"/>
      <c r="AI26" s="127"/>
      <c r="AJ26" s="127"/>
      <c r="AK26" s="127"/>
      <c r="AL26" s="127"/>
      <c r="AM26" s="127"/>
      <c r="AN26" s="127">
        <v>0</v>
      </c>
      <c r="AO26" s="127"/>
      <c r="AP26" s="127"/>
      <c r="AQ26" s="127"/>
      <c r="AR26" s="127"/>
      <c r="AS26" s="127"/>
      <c r="AT26" s="127"/>
      <c r="AU26" s="127"/>
      <c r="AV26" s="127"/>
      <c r="AW26" s="127">
        <v>0</v>
      </c>
      <c r="AX26" s="127"/>
      <c r="AY26" s="127"/>
      <c r="AZ26" s="127"/>
      <c r="BA26" s="127"/>
      <c r="BB26" s="127"/>
      <c r="BC26" s="127"/>
      <c r="BD26" s="127"/>
      <c r="BE26" s="127"/>
      <c r="BF26" s="127">
        <v>0</v>
      </c>
      <c r="BG26" s="127"/>
      <c r="BH26" s="127"/>
      <c r="BI26" s="127"/>
      <c r="BJ26" s="127"/>
      <c r="BK26" s="127"/>
      <c r="BL26" s="127"/>
      <c r="BM26" s="127"/>
      <c r="BN26" s="127"/>
      <c r="BO26" s="127">
        <v>0</v>
      </c>
      <c r="BP26" s="127"/>
      <c r="BQ26" s="127"/>
      <c r="BR26" s="127"/>
      <c r="BS26" s="127"/>
      <c r="BT26" s="127"/>
      <c r="BU26" s="127"/>
      <c r="BV26" s="127"/>
      <c r="BW26" s="127"/>
      <c r="BX26" s="127">
        <v>0</v>
      </c>
      <c r="BY26" s="127"/>
      <c r="BZ26" s="127"/>
      <c r="CA26" s="127"/>
      <c r="CB26" s="127"/>
      <c r="CC26" s="127"/>
      <c r="CD26" s="127"/>
      <c r="CE26" s="127"/>
      <c r="CF26" s="127"/>
      <c r="CG26" s="127">
        <v>0</v>
      </c>
      <c r="CH26" s="127"/>
      <c r="CI26" s="127"/>
      <c r="CJ26" s="127"/>
      <c r="CK26" s="127"/>
      <c r="CL26" s="127"/>
      <c r="CM26" s="127"/>
      <c r="CN26" s="127"/>
      <c r="CO26" s="127"/>
      <c r="CP26" s="127">
        <v>0</v>
      </c>
      <c r="CQ26" s="127"/>
      <c r="CR26" s="127"/>
      <c r="CS26" s="127"/>
      <c r="CT26" s="127"/>
      <c r="CU26" s="127"/>
      <c r="CV26" s="127"/>
      <c r="CW26" s="127"/>
      <c r="CX26" s="128"/>
    </row>
    <row r="27" spans="1:102" s="12" customFormat="1" ht="19.5" customHeight="1">
      <c r="A27" s="89"/>
      <c r="B27" s="90"/>
      <c r="C27" s="90"/>
      <c r="D27" s="90"/>
      <c r="E27" s="90"/>
      <c r="F27" s="91"/>
      <c r="G27" s="92" t="s">
        <v>113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30"/>
    </row>
    <row r="28" spans="1:102" s="12" customFormat="1" ht="45" customHeight="1">
      <c r="A28" s="94"/>
      <c r="B28" s="82"/>
      <c r="C28" s="82"/>
      <c r="D28" s="82"/>
      <c r="E28" s="82"/>
      <c r="F28" s="83"/>
      <c r="G28" s="103" t="s">
        <v>112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31">
        <v>0</v>
      </c>
      <c r="W28" s="131"/>
      <c r="X28" s="131"/>
      <c r="Y28" s="131"/>
      <c r="Z28" s="131"/>
      <c r="AA28" s="131"/>
      <c r="AB28" s="131"/>
      <c r="AC28" s="131"/>
      <c r="AD28" s="131"/>
      <c r="AE28" s="131">
        <v>0</v>
      </c>
      <c r="AF28" s="131"/>
      <c r="AG28" s="131"/>
      <c r="AH28" s="131"/>
      <c r="AI28" s="131"/>
      <c r="AJ28" s="131"/>
      <c r="AK28" s="131"/>
      <c r="AL28" s="131"/>
      <c r="AM28" s="131"/>
      <c r="AN28" s="131">
        <v>0</v>
      </c>
      <c r="AO28" s="131"/>
      <c r="AP28" s="131"/>
      <c r="AQ28" s="131"/>
      <c r="AR28" s="131"/>
      <c r="AS28" s="131"/>
      <c r="AT28" s="131"/>
      <c r="AU28" s="131"/>
      <c r="AV28" s="131"/>
      <c r="AW28" s="131">
        <v>0</v>
      </c>
      <c r="AX28" s="131"/>
      <c r="AY28" s="131"/>
      <c r="AZ28" s="131"/>
      <c r="BA28" s="131"/>
      <c r="BB28" s="131"/>
      <c r="BC28" s="131"/>
      <c r="BD28" s="131"/>
      <c r="BE28" s="131"/>
      <c r="BF28" s="131">
        <v>0</v>
      </c>
      <c r="BG28" s="131"/>
      <c r="BH28" s="131"/>
      <c r="BI28" s="131"/>
      <c r="BJ28" s="131"/>
      <c r="BK28" s="131"/>
      <c r="BL28" s="131"/>
      <c r="BM28" s="131"/>
      <c r="BN28" s="131"/>
      <c r="BO28" s="131">
        <v>0</v>
      </c>
      <c r="BP28" s="131"/>
      <c r="BQ28" s="131"/>
      <c r="BR28" s="131"/>
      <c r="BS28" s="131"/>
      <c r="BT28" s="131"/>
      <c r="BU28" s="131"/>
      <c r="BV28" s="131"/>
      <c r="BW28" s="131"/>
      <c r="BX28" s="131">
        <v>0</v>
      </c>
      <c r="BY28" s="131"/>
      <c r="BZ28" s="131"/>
      <c r="CA28" s="131"/>
      <c r="CB28" s="131"/>
      <c r="CC28" s="131"/>
      <c r="CD28" s="131"/>
      <c r="CE28" s="131"/>
      <c r="CF28" s="131"/>
      <c r="CG28" s="131">
        <v>0</v>
      </c>
      <c r="CH28" s="131"/>
      <c r="CI28" s="131"/>
      <c r="CJ28" s="131"/>
      <c r="CK28" s="131"/>
      <c r="CL28" s="131"/>
      <c r="CM28" s="131"/>
      <c r="CN28" s="131"/>
      <c r="CO28" s="131"/>
      <c r="CP28" s="131">
        <v>0</v>
      </c>
      <c r="CQ28" s="131"/>
      <c r="CR28" s="131"/>
      <c r="CS28" s="131"/>
      <c r="CT28" s="131"/>
      <c r="CU28" s="131"/>
      <c r="CV28" s="131"/>
      <c r="CW28" s="131"/>
      <c r="CX28" s="132"/>
    </row>
    <row r="29" spans="1:102" s="12" customFormat="1" ht="33" customHeight="1">
      <c r="A29" s="108" t="s">
        <v>38</v>
      </c>
      <c r="B29" s="106"/>
      <c r="C29" s="106"/>
      <c r="D29" s="106"/>
      <c r="E29" s="106"/>
      <c r="F29" s="107"/>
      <c r="G29" s="109" t="s">
        <v>111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33">
        <v>0</v>
      </c>
      <c r="W29" s="133"/>
      <c r="X29" s="133"/>
      <c r="Y29" s="133"/>
      <c r="Z29" s="133"/>
      <c r="AA29" s="133"/>
      <c r="AB29" s="133"/>
      <c r="AC29" s="133"/>
      <c r="AD29" s="133"/>
      <c r="AE29" s="133">
        <v>0</v>
      </c>
      <c r="AF29" s="133"/>
      <c r="AG29" s="133"/>
      <c r="AH29" s="133"/>
      <c r="AI29" s="133"/>
      <c r="AJ29" s="133"/>
      <c r="AK29" s="133"/>
      <c r="AL29" s="133"/>
      <c r="AM29" s="133"/>
      <c r="AN29" s="133">
        <v>0</v>
      </c>
      <c r="AO29" s="133"/>
      <c r="AP29" s="133"/>
      <c r="AQ29" s="133"/>
      <c r="AR29" s="133"/>
      <c r="AS29" s="133"/>
      <c r="AT29" s="133"/>
      <c r="AU29" s="133"/>
      <c r="AV29" s="133"/>
      <c r="AW29" s="133">
        <v>0</v>
      </c>
      <c r="AX29" s="133"/>
      <c r="AY29" s="133"/>
      <c r="AZ29" s="133"/>
      <c r="BA29" s="133"/>
      <c r="BB29" s="133"/>
      <c r="BC29" s="133"/>
      <c r="BD29" s="133"/>
      <c r="BE29" s="133"/>
      <c r="BF29" s="133">
        <v>0</v>
      </c>
      <c r="BG29" s="133"/>
      <c r="BH29" s="133"/>
      <c r="BI29" s="133"/>
      <c r="BJ29" s="133"/>
      <c r="BK29" s="133"/>
      <c r="BL29" s="133"/>
      <c r="BM29" s="133"/>
      <c r="BN29" s="133"/>
      <c r="BO29" s="133">
        <v>0</v>
      </c>
      <c r="BP29" s="133"/>
      <c r="BQ29" s="133"/>
      <c r="BR29" s="133"/>
      <c r="BS29" s="133"/>
      <c r="BT29" s="133"/>
      <c r="BU29" s="133"/>
      <c r="BV29" s="133"/>
      <c r="BW29" s="133"/>
      <c r="BX29" s="133">
        <v>0</v>
      </c>
      <c r="BY29" s="133"/>
      <c r="BZ29" s="133"/>
      <c r="CA29" s="133"/>
      <c r="CB29" s="133"/>
      <c r="CC29" s="133"/>
      <c r="CD29" s="133"/>
      <c r="CE29" s="133"/>
      <c r="CF29" s="133"/>
      <c r="CG29" s="133">
        <v>0</v>
      </c>
      <c r="CH29" s="133"/>
      <c r="CI29" s="133"/>
      <c r="CJ29" s="133"/>
      <c r="CK29" s="133"/>
      <c r="CL29" s="133"/>
      <c r="CM29" s="133"/>
      <c r="CN29" s="133"/>
      <c r="CO29" s="133"/>
      <c r="CP29" s="133">
        <v>0</v>
      </c>
      <c r="CQ29" s="133"/>
      <c r="CR29" s="133"/>
      <c r="CS29" s="133"/>
      <c r="CT29" s="133"/>
      <c r="CU29" s="133"/>
      <c r="CV29" s="133"/>
      <c r="CW29" s="133"/>
      <c r="CX29" s="134"/>
    </row>
    <row r="30" ht="4.5" customHeight="1"/>
    <row r="31" spans="1:102" ht="30" customHeight="1">
      <c r="A31" s="27" t="s">
        <v>110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ht="106.5" customHeight="1">
      <c r="A32" s="105" t="s">
        <v>109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</row>
    <row r="33" ht="3" customHeight="1"/>
  </sheetData>
  <sheetProtection/>
  <mergeCells count="194"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BF19:BN19"/>
    <mergeCell ref="AE16:AM16"/>
    <mergeCell ref="AN16:AV16"/>
    <mergeCell ref="AW15:BE15"/>
    <mergeCell ref="BF15:BN15"/>
    <mergeCell ref="BF16:BN16"/>
    <mergeCell ref="AW17:BE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135</v>
      </c>
    </row>
    <row r="2" spans="67:102" s="1" customFormat="1" ht="39.75" customHeight="1">
      <c r="BO2" s="34" t="s">
        <v>1</v>
      </c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14" t="s">
        <v>127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</row>
    <row r="10" spans="1:102" s="6" customFormat="1" ht="36.75" customHeight="1">
      <c r="A10" s="115" t="s">
        <v>134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</row>
    <row r="11" ht="12" customHeight="1"/>
    <row r="12" spans="1:102" s="9" customFormat="1" ht="33.75" customHeight="1">
      <c r="A12" s="112" t="s">
        <v>133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36"/>
      <c r="AI12" s="23" t="s">
        <v>132</v>
      </c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63"/>
      <c r="BQ12" s="23" t="s">
        <v>123</v>
      </c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s="9" customFormat="1" ht="33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37"/>
      <c r="AI13" s="31" t="s">
        <v>101</v>
      </c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 t="s">
        <v>100</v>
      </c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 t="s">
        <v>121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 t="s">
        <v>101</v>
      </c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 t="s">
        <v>100</v>
      </c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 t="s">
        <v>121</v>
      </c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23"/>
    </row>
    <row r="14" spans="1:102" s="10" customFormat="1" ht="16.5" customHeight="1">
      <c r="A14" s="50" t="s">
        <v>51</v>
      </c>
      <c r="B14" s="50"/>
      <c r="C14" s="50"/>
      <c r="D14" s="50"/>
      <c r="E14" s="50"/>
      <c r="F14" s="50"/>
      <c r="G14" s="52" t="s">
        <v>120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48">
        <v>0</v>
      </c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>
        <v>0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>
        <v>0</v>
      </c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>
        <v>0</v>
      </c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>
        <v>0</v>
      </c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>
        <v>0</v>
      </c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9"/>
    </row>
    <row r="15" spans="1:102" s="10" customFormat="1" ht="16.5" customHeight="1">
      <c r="A15" s="40"/>
      <c r="B15" s="40"/>
      <c r="C15" s="40"/>
      <c r="D15" s="40"/>
      <c r="E15" s="40"/>
      <c r="F15" s="40"/>
      <c r="G15" s="42" t="s">
        <v>113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8"/>
    </row>
    <row r="16" spans="1:102" s="10" customFormat="1" ht="16.5" customHeight="1">
      <c r="A16" s="25"/>
      <c r="B16" s="25"/>
      <c r="C16" s="25"/>
      <c r="D16" s="25"/>
      <c r="E16" s="25"/>
      <c r="F16" s="25"/>
      <c r="G16" s="47" t="s">
        <v>119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9">
        <v>0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>
        <v>0</v>
      </c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>
        <v>0</v>
      </c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>
        <v>0</v>
      </c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>
        <v>0</v>
      </c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>
        <v>0</v>
      </c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26"/>
    </row>
    <row r="17" spans="1:102" s="10" customFormat="1" ht="33.75" customHeight="1">
      <c r="A17" s="50" t="s">
        <v>49</v>
      </c>
      <c r="B17" s="50"/>
      <c r="C17" s="50"/>
      <c r="D17" s="50"/>
      <c r="E17" s="50"/>
      <c r="F17" s="50"/>
      <c r="G17" s="52" t="s">
        <v>131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135">
        <v>0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>
        <v>0</v>
      </c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>
        <v>0</v>
      </c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>
        <v>0</v>
      </c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>
        <v>0</v>
      </c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>
        <v>0</v>
      </c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6"/>
    </row>
    <row r="18" spans="1:102" s="10" customFormat="1" ht="16.5" customHeight="1">
      <c r="A18" s="40"/>
      <c r="B18" s="40"/>
      <c r="C18" s="40"/>
      <c r="D18" s="40"/>
      <c r="E18" s="40"/>
      <c r="F18" s="40"/>
      <c r="G18" s="42" t="s">
        <v>113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8"/>
    </row>
    <row r="19" spans="1:102" s="10" customFormat="1" ht="16.5" customHeight="1">
      <c r="A19" s="25"/>
      <c r="B19" s="25"/>
      <c r="C19" s="25"/>
      <c r="D19" s="25"/>
      <c r="E19" s="25"/>
      <c r="F19" s="25"/>
      <c r="G19" s="47" t="s">
        <v>117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9">
        <v>0</v>
      </c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>
        <v>0</v>
      </c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>
        <v>0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>
        <v>0</v>
      </c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>
        <v>0</v>
      </c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>
        <v>0</v>
      </c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26"/>
    </row>
    <row r="20" spans="1:102" s="10" customFormat="1" ht="33.75" customHeight="1">
      <c r="A20" s="50" t="s">
        <v>47</v>
      </c>
      <c r="B20" s="50"/>
      <c r="C20" s="50"/>
      <c r="D20" s="50"/>
      <c r="E20" s="50"/>
      <c r="F20" s="50"/>
      <c r="G20" s="52" t="s">
        <v>116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135">
        <v>0</v>
      </c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>
        <v>0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>
        <v>0</v>
      </c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>
        <v>0</v>
      </c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>
        <v>0</v>
      </c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>
        <v>0</v>
      </c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6"/>
    </row>
    <row r="21" spans="1:102" s="10" customFormat="1" ht="16.5" customHeight="1">
      <c r="A21" s="40"/>
      <c r="B21" s="40"/>
      <c r="C21" s="40"/>
      <c r="D21" s="40"/>
      <c r="E21" s="40"/>
      <c r="F21" s="40"/>
      <c r="G21" s="42" t="s">
        <v>113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8"/>
    </row>
    <row r="22" spans="1:102" s="10" customFormat="1" ht="33.75" customHeight="1">
      <c r="A22" s="25"/>
      <c r="B22" s="25"/>
      <c r="C22" s="25"/>
      <c r="D22" s="25"/>
      <c r="E22" s="25"/>
      <c r="F22" s="25"/>
      <c r="G22" s="47" t="s">
        <v>130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9">
        <v>0</v>
      </c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>
        <v>0</v>
      </c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>
        <v>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>
        <v>0</v>
      </c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>
        <v>0</v>
      </c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>
        <v>0</v>
      </c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26"/>
    </row>
    <row r="23" spans="1:102" s="10" customFormat="1" ht="33.75" customHeight="1">
      <c r="A23" s="50" t="s">
        <v>42</v>
      </c>
      <c r="B23" s="50"/>
      <c r="C23" s="50"/>
      <c r="D23" s="50"/>
      <c r="E23" s="50"/>
      <c r="F23" s="50"/>
      <c r="G23" s="52" t="s">
        <v>115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135">
        <v>0</v>
      </c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>
        <v>0</v>
      </c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>
        <v>0</v>
      </c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>
        <v>0</v>
      </c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>
        <v>0</v>
      </c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>
        <v>0</v>
      </c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6"/>
    </row>
    <row r="24" spans="1:102" s="10" customFormat="1" ht="16.5" customHeight="1">
      <c r="A24" s="40"/>
      <c r="B24" s="40"/>
      <c r="C24" s="40"/>
      <c r="D24" s="40"/>
      <c r="E24" s="40"/>
      <c r="F24" s="40"/>
      <c r="G24" s="42" t="s">
        <v>113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8"/>
    </row>
    <row r="25" spans="1:102" s="10" customFormat="1" ht="33.75" customHeight="1">
      <c r="A25" s="25"/>
      <c r="B25" s="25"/>
      <c r="C25" s="25"/>
      <c r="D25" s="25"/>
      <c r="E25" s="25"/>
      <c r="F25" s="25"/>
      <c r="G25" s="47" t="s">
        <v>130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9">
        <v>0</v>
      </c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>
        <v>0</v>
      </c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>
        <v>0</v>
      </c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>
        <v>0</v>
      </c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>
        <v>0</v>
      </c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>
        <v>0</v>
      </c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26"/>
    </row>
    <row r="26" spans="1:102" s="10" customFormat="1" ht="16.5" customHeight="1">
      <c r="A26" s="50" t="s">
        <v>40</v>
      </c>
      <c r="B26" s="50"/>
      <c r="C26" s="50"/>
      <c r="D26" s="50"/>
      <c r="E26" s="50"/>
      <c r="F26" s="50"/>
      <c r="G26" s="52" t="s">
        <v>114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135">
        <v>0</v>
      </c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>
        <v>0</v>
      </c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>
        <v>0</v>
      </c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>
        <v>0</v>
      </c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>
        <v>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>
        <v>0</v>
      </c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6"/>
    </row>
    <row r="27" spans="1:102" s="10" customFormat="1" ht="16.5" customHeight="1">
      <c r="A27" s="40"/>
      <c r="B27" s="40"/>
      <c r="C27" s="40"/>
      <c r="D27" s="40"/>
      <c r="E27" s="40"/>
      <c r="F27" s="40"/>
      <c r="G27" s="42" t="s">
        <v>113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8"/>
    </row>
    <row r="28" spans="1:102" s="10" customFormat="1" ht="33.75" customHeight="1">
      <c r="A28" s="25"/>
      <c r="B28" s="25"/>
      <c r="C28" s="25"/>
      <c r="D28" s="25"/>
      <c r="E28" s="25"/>
      <c r="F28" s="25"/>
      <c r="G28" s="47" t="s">
        <v>130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9">
        <v>0</v>
      </c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>
        <v>0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>
        <v>0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>
        <v>0</v>
      </c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>
        <v>0</v>
      </c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>
        <v>0</v>
      </c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26"/>
    </row>
    <row r="29" spans="1:102" s="10" customFormat="1" ht="18" customHeight="1">
      <c r="A29" s="14" t="s">
        <v>38</v>
      </c>
      <c r="B29" s="14"/>
      <c r="C29" s="14"/>
      <c r="D29" s="14"/>
      <c r="E29" s="14"/>
      <c r="F29" s="14"/>
      <c r="G29" s="16" t="s">
        <v>129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20">
        <v>0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>
        <v>0</v>
      </c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0</v>
      </c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>
        <v>0</v>
      </c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>
        <v>0</v>
      </c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>
        <v>0</v>
      </c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17"/>
    </row>
    <row r="30" ht="4.5" customHeight="1"/>
    <row r="31" spans="1:102" s="1" customFormat="1" ht="28.5" customHeight="1">
      <c r="A31" s="27" t="s">
        <v>110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s="1" customFormat="1" ht="105.75" customHeight="1">
      <c r="A32" s="105" t="s">
        <v>109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</row>
    <row r="33" ht="3" customHeight="1"/>
  </sheetData>
  <sheetProtection/>
  <mergeCells count="142"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  <mergeCell ref="CM22:CX22"/>
    <mergeCell ref="A21:F21"/>
    <mergeCell ref="G21:AH21"/>
    <mergeCell ref="AI21:AS21"/>
    <mergeCell ref="AT21:BD21"/>
    <mergeCell ref="BE21:BP21"/>
    <mergeCell ref="BQ21:CA21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B24:CL24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BE20:BP20"/>
    <mergeCell ref="BQ20:CA20"/>
    <mergeCell ref="AT19:BD19"/>
    <mergeCell ref="BE19:BP19"/>
    <mergeCell ref="BQ19:CA19"/>
    <mergeCell ref="BE13:BP13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asus1</cp:lastModifiedBy>
  <cp:lastPrinted>2015-09-22T10:19:28Z</cp:lastPrinted>
  <dcterms:created xsi:type="dcterms:W3CDTF">2011-01-11T10:25:48Z</dcterms:created>
  <dcterms:modified xsi:type="dcterms:W3CDTF">2015-11-05T05:26:08Z</dcterms:modified>
  <cp:category/>
  <cp:version/>
  <cp:contentType/>
  <cp:contentStatus/>
</cp:coreProperties>
</file>